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0" windowWidth="15600" windowHeight="11580"/>
  </bookViews>
  <sheets>
    <sheet name="Лист1" sheetId="1" r:id="rId1"/>
    <sheet name="Лист2" sheetId="2" r:id="rId2"/>
    <sheet name="Лист3" sheetId="3" r:id="rId3"/>
  </sheets>
  <definedNames>
    <definedName name="OLE_LINK7" localSheetId="0">Лист1!#REF!</definedName>
    <definedName name="_xlnm.Print_Area" localSheetId="0">Лист1!$A$1:$G$58</definedName>
  </definedNames>
  <calcPr calcId="145621"/>
</workbook>
</file>

<file path=xl/calcChain.xml><?xml version="1.0" encoding="utf-8"?>
<calcChain xmlns="http://schemas.openxmlformats.org/spreadsheetml/2006/main">
  <c r="E215" i="1" l="1"/>
  <c r="E216" i="1"/>
  <c r="E217" i="1"/>
  <c r="E218" i="1"/>
  <c r="E219" i="1"/>
  <c r="E220" i="1"/>
  <c r="E221" i="1"/>
  <c r="E222" i="1"/>
  <c r="E223" i="1"/>
  <c r="E224" i="1"/>
  <c r="E21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184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53" i="1"/>
  <c r="E42" i="1" l="1"/>
  <c r="E43" i="1"/>
  <c r="E44" i="1"/>
  <c r="E45" i="1"/>
  <c r="E46" i="1"/>
  <c r="E47" i="1"/>
  <c r="E48" i="1"/>
  <c r="E49" i="1"/>
  <c r="E50" i="1"/>
  <c r="E41" i="1"/>
</calcChain>
</file>

<file path=xl/comments1.xml><?xml version="1.0" encoding="utf-8"?>
<comments xmlns="http://schemas.openxmlformats.org/spreadsheetml/2006/main">
  <authors>
    <author>Елена Ткаченко</author>
  </authors>
  <commentList>
    <comment ref="A53" authorId="0">
      <text>
        <r>
          <rPr>
            <b/>
            <sz val="9"/>
            <color indexed="81"/>
            <rFont val="Tahoma"/>
            <charset val="1"/>
          </rPr>
          <t>Елена Ткаченко: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<sst xmlns="http://schemas.openxmlformats.org/spreadsheetml/2006/main" count="920" uniqueCount="250">
  <si>
    <t>Найменування</t>
  </si>
  <si>
    <t>Державний класифікатор</t>
  </si>
  <si>
    <t>Державний класифікатор (CPV)</t>
  </si>
  <si>
    <t>Кількість</t>
  </si>
  <si>
    <t>-</t>
  </si>
  <si>
    <t>Одиниця виміру</t>
  </si>
  <si>
    <t>Ціна за одиницю з ПДВ</t>
  </si>
  <si>
    <t>09130000-9</t>
  </si>
  <si>
    <t>т</t>
  </si>
  <si>
    <t>Т/СН-278/21 від 10.12.2021</t>
  </si>
  <si>
    <t>ФІЗИЧНА ОСОБА-ПІДПРИЄМЕЦЬ СТЕПАНЯН  АРТУР СТЕПАНОВИЧ ідентифікаційний номер 2716514035</t>
  </si>
  <si>
    <t>34350000-5</t>
  </si>
  <si>
    <t>Ціна за одиницю без  ПДВ</t>
  </si>
  <si>
    <t xml:space="preserve">Шина 225/55 R16 99 H XL Nokian WR D4 </t>
  </si>
  <si>
    <t xml:space="preserve">Шина 7.50R16 121/118 N Triangle TR624 </t>
  </si>
  <si>
    <t xml:space="preserve">Шина 195/70R15C 104/102 S Nokian Nordman SC </t>
  </si>
  <si>
    <t xml:space="preserve">Шина 195/70 R15C 104/102R  Hankook Winter I*cept LV RW12 </t>
  </si>
  <si>
    <t xml:space="preserve">Шина 225/55R16  99Y XL Hankook Ventus Prime 3 K125 </t>
  </si>
  <si>
    <t xml:space="preserve">Шина 215/65 R16C 109/107R Nokian Nordman C  </t>
  </si>
  <si>
    <t xml:space="preserve">Шина 215/65R16C 109/107T Nokian Nordman SC </t>
  </si>
  <si>
    <t xml:space="preserve">Шина Nokian Hakkapeliitta CR3 215/75 R16C 116/114R </t>
  </si>
  <si>
    <t xml:space="preserve">Шина 215/75R16C 116/114R Hankook Vantra LT RA18 </t>
  </si>
  <si>
    <t>Шина Hankook Winter I*Cept X RW10 265/65 R17 112T FR</t>
  </si>
  <si>
    <t xml:space="preserve">Шина 265/65 R17 116H XL Nokian HAKKA BLUE 2 SUV </t>
  </si>
  <si>
    <t xml:space="preserve">Шина 235/75 R15, 109T XL Nokian Rotiiva AT </t>
  </si>
  <si>
    <t xml:space="preserve">Шина 235/75 R15 109T XL Hankook Winter I*Cept Evo2 SUV W320A </t>
  </si>
  <si>
    <t xml:space="preserve">Шина 215/60 R16 99V XL  Fulda EcoControl HP2 </t>
  </si>
  <si>
    <t xml:space="preserve">Шина 215/60R16  99H XL Fulda Kristall Control HP2 </t>
  </si>
  <si>
    <t>Шина 245/45 R19 102Y XL Dunlop Sport Maxx RT2 MFS</t>
  </si>
  <si>
    <t xml:space="preserve">Шина 245/50 R18 104T Hankook Winter i*Pike RS2 W429   XL </t>
  </si>
  <si>
    <t xml:space="preserve">Шина 285/50 R20 116W XL Michelin Pilot Sport 4 SUV </t>
  </si>
  <si>
    <t xml:space="preserve">Шина 285/50R20 116T XL Hankook Winter I*Cept X RW10 </t>
  </si>
  <si>
    <t>Шина 11,00R20 (300R508) 150/146K PR16 Омскшина И-111АМ</t>
  </si>
  <si>
    <t>Шина Jinyu JU555  275/70 R22.5 148/145J</t>
  </si>
  <si>
    <t>Шина 215/70R16 100R Nokian Nordman RS2 SUV</t>
  </si>
  <si>
    <t xml:space="preserve">Шина 215/70R16 100H Nokian Nordman S2 SUV </t>
  </si>
  <si>
    <t>Шина Starmaxx GH110 295/80 R22.5 152/148M PR16</t>
  </si>
  <si>
    <t xml:space="preserve">Шина 195/75R16C 107/105R Nokian Nordman C </t>
  </si>
  <si>
    <t xml:space="preserve">Шина 195/75R16С 107/105S Nokian Nordman SC </t>
  </si>
  <si>
    <t xml:space="preserve">Шина 225/75 R17,5 129/127M Hankook AH35 </t>
  </si>
  <si>
    <t xml:space="preserve">Шина 12.4R16 111 A6/8PR Белшина ФБЕЛ-160 М </t>
  </si>
  <si>
    <t xml:space="preserve">Шина 340/80R18 143 А8 Michelin Pover CL </t>
  </si>
  <si>
    <t xml:space="preserve">Шина 15.5-38Р 134A8 Rosava TR-07 </t>
  </si>
  <si>
    <t>Шина 7.50-16 Белшина Бел- 253</t>
  </si>
  <si>
    <t xml:space="preserve">Шина 4.00-19 Кама Л-333 </t>
  </si>
  <si>
    <t xml:space="preserve">Шина 9.00-16 Rosava Я-324А </t>
  </si>
  <si>
    <t xml:space="preserve">Шина 12.00-16 Rosava 12.00-16 Л-163БЦ </t>
  </si>
  <si>
    <t xml:space="preserve">Камера 3.75/4.00-19 </t>
  </si>
  <si>
    <t xml:space="preserve">Камера 21.3-24 </t>
  </si>
  <si>
    <t>шт</t>
  </si>
  <si>
    <t>Т/СН-279/21 від 10.12.2021</t>
  </si>
  <si>
    <t>ТОВ «ТД «АРМАДА ЛТД»ЄДРПОУ 35268360</t>
  </si>
  <si>
    <t>43250000-0</t>
  </si>
  <si>
    <t xml:space="preserve">Фронтальний ковшовий навантажувач LIEBHERR L538 у комплекті з:  </t>
  </si>
  <si>
    <t>Вилочні захвати</t>
  </si>
  <si>
    <t>Підмітальний кутовий пристрій в зборі</t>
  </si>
  <si>
    <t>Ківш з ріжучою кромкою об’ємом 2,2 м3</t>
  </si>
  <si>
    <t>Комплект змінного щіткового обладнання до підмітального кутового пристрою</t>
  </si>
  <si>
    <t>Запасний гідравлічний привід до підмітального кутового пристрою</t>
  </si>
  <si>
    <t>Комплект ЗІП для експлуатації навантажувача на період 500 мотогодин</t>
  </si>
  <si>
    <t>Комплект ЗІП для експлуатації навантажувача на період 1000 мотогодин</t>
  </si>
  <si>
    <t>Комплект ЗІП для експлуатації навантажувача на період 1500 мотогодин</t>
  </si>
  <si>
    <t>Комплект ЗІП для експлуатації навантажувача на період 2000 мотогодин</t>
  </si>
  <si>
    <t>шт.</t>
  </si>
  <si>
    <t>Т/СН-281/21 від 13.12.2021</t>
  </si>
  <si>
    <t>ТОВ «ГІК. ПАРТС»,  ЄДРПОУ 42619816</t>
  </si>
  <si>
    <t>34310000-3</t>
  </si>
  <si>
    <t>ВТУЛКА НАСОСА МАСЛЯНОГО PG161812F</t>
  </si>
  <si>
    <t>КОМПРЕСОР КОНДИЦІОНЕРА 4TFCY</t>
  </si>
  <si>
    <t>ПІВКІЛЬЦЯ РОЗБІГУ ВАЛА STD 79243600</t>
  </si>
  <si>
    <t>ПРОКЛАДКА ГОЛОВКИ БЛОКА ДВЗ DEUTZ FAHR 0420-1561</t>
  </si>
  <si>
    <t>ПРОКЛАДКА КРИШКИ КЛАПАНІВ 71-29287-00</t>
  </si>
  <si>
    <t>РЕМКОМПЛЕКТ КОМПРЕСОРА КОНДИЦІОНЕРА 4TFCY ACP012</t>
  </si>
  <si>
    <t>РЕМІНЬ AVX13X1400</t>
  </si>
  <si>
    <t>РЕМІНЬ  B66</t>
  </si>
  <si>
    <t>РЕМІНЬ В 2000</t>
  </si>
  <si>
    <t>РЕМІНЬ КОМПРЕСОРА МАЗ 14х10х937</t>
  </si>
  <si>
    <t>РУКАВ ГОФРОВАНИЙ ВСМОКТУЮЧОГО КОЛЕКТОРА 280.03-1530-005</t>
  </si>
  <si>
    <t>ТУРБОКОМПРЕСОР ДО ДВИГУНА BF06M1013FC 318766</t>
  </si>
  <si>
    <t>ШАЙБА ФОРСУНКИ 296.660</t>
  </si>
  <si>
    <t>НАПІВКІЛЬЦЕ ОСЬОВОГО ЗМІЩЕННЯ 79299600</t>
  </si>
  <si>
    <t>РЕМІНЬ ЛАЗ Г53 11Х1045</t>
  </si>
  <si>
    <t>РЕМІНЬ AVX13X1100</t>
  </si>
  <si>
    <t>РЕМІНЬ AVX13X1125</t>
  </si>
  <si>
    <t>РЕМІНЬ ЛАЗ B76</t>
  </si>
  <si>
    <t>РЕМІНЬ IKARUS 13A0750C</t>
  </si>
  <si>
    <t>РЕМІНЬ 13A1500C</t>
  </si>
  <si>
    <t>РЕМІНЬ 90916-02452</t>
  </si>
  <si>
    <t>РЕМІНЬ 13568-19195</t>
  </si>
  <si>
    <t>РЕМІНЬ 9PK1920HD</t>
  </si>
  <si>
    <t>РЕМІНЬ ПОЛІКЛИНОВИЙ 8PK1600</t>
  </si>
  <si>
    <t>РЕМІНЬ ПОЛІКЛИНОВИЙ 10PK1715HD</t>
  </si>
  <si>
    <t>РЕМІНЬ ПРИВІДНИЙ  8PK1920HD</t>
  </si>
  <si>
    <t>КЛАПАН ПЕРЕПУСКНИЙ 33-1111282-01</t>
  </si>
  <si>
    <t>ОПОРА ДВИГУНА 171310</t>
  </si>
  <si>
    <t>ПРОБКА РАДІАТОРА 130-1304010</t>
  </si>
  <si>
    <t>ШАЙБА 0,2ММ 2050950914</t>
  </si>
  <si>
    <t>ШАЙБА 12ММ 10298460</t>
  </si>
  <si>
    <t>ШАЙБА 14 ММ 312326-П34</t>
  </si>
  <si>
    <t>РЕМІНЬ ВОДЯНОГО НАСОСА МАЗ 14Х10Х887</t>
  </si>
  <si>
    <t>РЕМІНЬ ПРИВОДА ВЕНТИЛЯТОРА 17Х1150</t>
  </si>
  <si>
    <t>РЕМІНЬ ПРИВОДА ГЕНЕРАТОРА 17x1225</t>
  </si>
  <si>
    <t>РЕМІНЬ 7PK3120</t>
  </si>
  <si>
    <t>РЕМІНЬ    B 1680</t>
  </si>
  <si>
    <t>РЕМІНЬ ПРИВОДУ ВЕНТИЛЯТОРА 17A1220HD</t>
  </si>
  <si>
    <t>РЕМІНЬ ПОЛІКЛИНОВИЙ 8PK1325</t>
  </si>
  <si>
    <t>РЕМІНЬ ПОЛІКЛИНОВИЙ 8PK1275HD</t>
  </si>
  <si>
    <t>ДАТЧИК ТИСКУ ПАЛИВА  ME 195406</t>
  </si>
  <si>
    <t>КЛАПАН РЕДУКЦІЙНИЙ 928400659</t>
  </si>
  <si>
    <t>КІЛЬЦЕ ГУМОВЕ MH035663</t>
  </si>
  <si>
    <t>ШАЙБА ME222913</t>
  </si>
  <si>
    <t>НАТЯГУВАЧ ЛАНЦЮГА ME203100</t>
  </si>
  <si>
    <t>БАШМАК ЛАНЦЮГА ME203833</t>
  </si>
  <si>
    <t>НАПРЯМНА ME191029</t>
  </si>
  <si>
    <t>ПАТРУБОК ІНТЕРКУЛЕРА ME417874Y</t>
  </si>
  <si>
    <t>ПАТРУБОК РАДІАТОРА ME291586</t>
  </si>
  <si>
    <t>ТРУБКА ФОРСУНКИ №1 ME195313</t>
  </si>
  <si>
    <t>ЛАНЦЮГ ME192230</t>
  </si>
  <si>
    <t>КІЛЬЦЕ УЩІЛЬНЮВАЛЬНЕ 130.10.02</t>
  </si>
  <si>
    <t>МАСЛОПРОВІД НАГНІТАЛЬНИЙ 3.05701-5871</t>
  </si>
  <si>
    <t>БОЛТ ГБЦ 040121101300</t>
  </si>
  <si>
    <t>КОВПАЧОК МАСЛОЗ´ЄМНИЙ 761389</t>
  </si>
  <si>
    <t>КОВПАЧОК МАСЛОЗ´ЄМНИЙ 766615</t>
  </si>
  <si>
    <t>КОМПЛЕКТ ПРОКЛАДОК ДВЗ 01-36624-02</t>
  </si>
  <si>
    <t>КІЛЬЦЕ ПОРШНЕВЕ 800075110000</t>
  </si>
  <si>
    <t>НАСОС ГІДРОПОСИЛЮВАЧА КЕРМА DEUTZ 7685955209</t>
  </si>
  <si>
    <t>НАСОС МАСЛЯНИЙ 46600</t>
  </si>
  <si>
    <t>ПАТРУБОК ІНТЕРКУЛЕРА 30183</t>
  </si>
  <si>
    <t>ПАТРУБОК (ІНТЕРКУЛЕР) 5723.00</t>
  </si>
  <si>
    <t>ПРОКЛАДКА ВИПУСКНОГО КОЛЕКТОРА 71-28747-10</t>
  </si>
  <si>
    <t>ПРОКЛАДКА ФОРСУНКИ 138480</t>
  </si>
  <si>
    <t>РАДІАТОР 52528-1301010</t>
  </si>
  <si>
    <t>РЕМКОМПЛЕКТ НАСОСА ВОДЯНОГО 3.90606</t>
  </si>
  <si>
    <t>РЕМКОМПЛЕКТ НАСОСА МАСЛЯНОГО 46600</t>
  </si>
  <si>
    <t>РЕМКОМПЛЕКТ КЛАПАНА НАСОСА РЕДУКЦІЙНОГО МАСЛЯНОГО MAN 3.90400</t>
  </si>
  <si>
    <t>БАЧОК РОЗШИРЮВАЛЬНИЙ MERCEDES-BENZ 455005</t>
  </si>
  <si>
    <t>ПАТРУБОК (ІНТЕРКУЛЕР) 6702.05</t>
  </si>
  <si>
    <t>ГІЛЬЗА, ПОРШЕНЬ, ПАЛЕЦЬ 7511.1004005-10</t>
  </si>
  <si>
    <t>НАСОС ПАЛИВОПІДКАЧУЮЧИЙ В ЗБОРІ 323.1106010</t>
  </si>
  <si>
    <t>ПАЛЕЦЬ ПОРШНЕВИЙ 236-1004020</t>
  </si>
  <si>
    <t>РАДІАТОР 4202-8101060</t>
  </si>
  <si>
    <t>НАТЯГУВАЧ РОЛИКА 13540-17011</t>
  </si>
  <si>
    <t>ПРОКЛАДКА КРИШКИ КЛАПАНІВ COASTER 11213-58021</t>
  </si>
  <si>
    <t>НАПРАВЛЯЮЧА ЛАНЦЮГА ГРМ ME194934</t>
  </si>
  <si>
    <t>НАПРАВЛЯЮЧА ЛАНЦЮГА ГРМ ME193748</t>
  </si>
  <si>
    <t>РЕМКОМПЛЕКТ ВАКУУМНОГО ЦИЛІНРА MB295799</t>
  </si>
  <si>
    <t>ТРУБКА ПАЛИВНА ME 195318</t>
  </si>
  <si>
    <t>ТРУБКА ФОРСУНКИ №2 ME195314</t>
  </si>
  <si>
    <t>ТРУБКА ФОРСУНКИ №3 ME195315</t>
  </si>
  <si>
    <t>ТРУБКА ФОРСУНКИ №4 ME195316</t>
  </si>
  <si>
    <t>ФОРСУНКА ПАЛИВНА 0445120073</t>
  </si>
  <si>
    <t>КІЛЬЦЕ УЩІЛЬЮЮЧЕ 51.01510-0099/D</t>
  </si>
  <si>
    <t>КІЛЬЦЕ УЩІЛЬНЮЮЧЕ ПАЛИВНОГО ФІЛЬТРА KMG-71.023-1104</t>
  </si>
  <si>
    <t>К-Т ТРУБОК НАГНІТАЛЬНИХ 1-ГО ЦИЛІНДРУ  3.10301-6877</t>
  </si>
  <si>
    <t>ПАЛИВОПРОВІД/ОБРАТКА/ 3.12301.5801</t>
  </si>
  <si>
    <t>ЗРІВНЮВАЛЬНИЙ РЕЗЕРВУАР 280.03-1313-010А</t>
  </si>
  <si>
    <t>НАСОС ЦИРКУЛЯЦІЙНИЙ 068.30-00.10:00/5</t>
  </si>
  <si>
    <t>НАСОС ВОДЯНИЙ DEUTZ 04 2000 101301</t>
  </si>
  <si>
    <t>НАСОС ВОДЯНИЙ MAN 3.16002</t>
  </si>
  <si>
    <t>ГОЛОВКА БЛОКУ ЦИЛІНДРІВ DEUTZ BF6M1013 В ЗБОРІ 4258234</t>
  </si>
  <si>
    <t>КОМПЛЕКТ КІЛЕЦЬ КОМПРЕСОРА DEUTZ VADEN 881204</t>
  </si>
  <si>
    <t>КОМПЛЕКТ КІЛЕЦЬ КОМПРЕСОРА MAN  851200</t>
  </si>
  <si>
    <t>НАСОС ГІДРОПІДСИЛЮВАЧА КЕРМА MAN 369010</t>
  </si>
  <si>
    <t>НАСОС ПАЛИВНИЙ НИЗЬКОГО ТИСКУ MAN 025.260</t>
  </si>
  <si>
    <t>ПАТРУБОК 64301-1323092</t>
  </si>
  <si>
    <t>ПОДУШКА ДВИГУНА 3.10816</t>
  </si>
  <si>
    <t>РЕМКОМПЛЕКТ КОМПРЕСОРА DEUTZ LK3965 A66RK047</t>
  </si>
  <si>
    <t>КОМПЛЕКТ КІЛЕЦЬ 0874120000</t>
  </si>
  <si>
    <t>ТЕРМОСТАТ FE22314</t>
  </si>
  <si>
    <t>САЛЬНИК КОЛІНВАЛА 01027763B</t>
  </si>
  <si>
    <t>ФОРСУНКА ДВИГУНА DEUTZ 1013 0432191377</t>
  </si>
  <si>
    <t>ПАТРУБОК СИЛІКОНОВИЙ TURBO WORKS CN-SL-364-X2</t>
  </si>
  <si>
    <t>ПАТРУБОК СИЛІКОНОВИЙ TURBO WORKS CN-SL-365-X2</t>
  </si>
  <si>
    <t>ПАТРУБОК СИЛІКОНОВИЙ TURBO WORKS CN-SL-185-X2</t>
  </si>
  <si>
    <t>ПАТРУБОК СИЛІКОНОВИЙ TURBO WORKS CN-SL-187-X2</t>
  </si>
  <si>
    <t>ПАТРУБОК СИЛІКОНОВИЙ TURBO WORKS CN-SL-189-X2</t>
  </si>
  <si>
    <t>ПАТРУБОК СИЛІКОНОВИЙ TURBO WORKS CN-SL-191-X2</t>
  </si>
  <si>
    <t>ПАТРУБОК СИЛІКОНОВИЙ TURBO WORKS CN-SL-192-X2</t>
  </si>
  <si>
    <t>ПАТРУБОК СИЛІКОНОВИЙ TURBO WORKS CN-SL-193-X2</t>
  </si>
  <si>
    <t>ПАТРУБОК СИЛІКОНОВИЙ TURBO WORKS CN-SL-196-X2</t>
  </si>
  <si>
    <t>ПАТРУБОК СИЛІКОНОВИЙ TURBO WORKS CN-SL-198-X2</t>
  </si>
  <si>
    <t>ПАТРУБОК СИЛІКОНОВИЙ TURBO WORKS CN-SL-389</t>
  </si>
  <si>
    <t>ПАТРУБОК СИЛІКОНОВИЙ TURBO WORKS CN-SL-088</t>
  </si>
  <si>
    <t>ПАТРУБОК СИЛІКОНОВИЙ TURBO WORKS CN-SL-090</t>
  </si>
  <si>
    <t>ПАТРУБОК СИЛІКОНОВИЙ TURBO WORKS CN-SL-802</t>
  </si>
  <si>
    <t>ПАТРУБОК СИЛІКОНОВИЙ TURBO WORKS CN-SL-803</t>
  </si>
  <si>
    <t>ПАТРУБОК СИЛІКОНОВИЙ TURBO WORKS CN-SL-807</t>
  </si>
  <si>
    <t>ПАТРУБОК СИЛІКОНОВИЙ TURBO WORKS CN-SL-809</t>
  </si>
  <si>
    <t>ПАТРУБОК СИЛІКОНОВИЙ TURBO WORKS CN-SL-811</t>
  </si>
  <si>
    <t>ПАТРУБОК СИЛІКОНОВИЙ TURBO WORKS CN-SL-812</t>
  </si>
  <si>
    <t>ПАТРУБОК СИЛІКОНОВИЙ TURBO WORKS CN-SL-813</t>
  </si>
  <si>
    <t>ПАТРУБОК СИЛІКОНОВИЙ TURBO WORKS CN-SL-815</t>
  </si>
  <si>
    <t>компл.</t>
  </si>
  <si>
    <t>Т/СН-282/21 від 14.12.2021</t>
  </si>
  <si>
    <t xml:space="preserve">Паливо дизельне Energy
ДП-З-Євро5-В0
</t>
  </si>
  <si>
    <t>ТОВ «ТПГ«АЛЬФА» ЄДРПОУ 41714500</t>
  </si>
  <si>
    <t>Т/СН-284/21 від 15.12.2021</t>
  </si>
  <si>
    <t>ТОВ "ФІРМА "ЛАРГЕС" ЄДРПОУ 43871619</t>
  </si>
  <si>
    <t>24560000-7</t>
  </si>
  <si>
    <t>Капролон марки Б втулка 80Х40 мм</t>
  </si>
  <si>
    <t>Капролон марки Б втулка 240Х120 мм</t>
  </si>
  <si>
    <t>Капролон марки Б втулка 280Х220 мм</t>
  </si>
  <si>
    <t>Капролон марки Б втулка 300Х220 мм</t>
  </si>
  <si>
    <t>Капролон марки Б втулка 110Х70 мм</t>
  </si>
  <si>
    <t>Капролон марки Б втулка 130Х90 мм</t>
  </si>
  <si>
    <t>Капролон марки Б втулка 150Х90 мм</t>
  </si>
  <si>
    <t>Капролон марки Б втулка 180Х100 мм</t>
  </si>
  <si>
    <t>Капролон марки Б втулка 200Х100 мм</t>
  </si>
  <si>
    <t>Капролон марки Б втулка 220Х120 мм</t>
  </si>
  <si>
    <t>Капролон марки Б втулка 230Х170 мм</t>
  </si>
  <si>
    <t>кг</t>
  </si>
  <si>
    <t xml:space="preserve">Капролон марки Г стрижень, 
діаметр 80 мм
</t>
  </si>
  <si>
    <t xml:space="preserve">Капролон марки Г стрижень, 
діаметр 110 мм 
</t>
  </si>
  <si>
    <t xml:space="preserve">Капролон марки Г стрижень, 
діаметр 130 мм
</t>
  </si>
  <si>
    <t xml:space="preserve">Капролон марки Г стрижень, 
діаметр 140 мм
</t>
  </si>
  <si>
    <t xml:space="preserve">Капролон марки Г стрижень, 
діаметр 170 мм
</t>
  </si>
  <si>
    <t xml:space="preserve">Капролон марки Г стрижень, 
діаметр 230 мм
</t>
  </si>
  <si>
    <t xml:space="preserve">Втулка 
Zedex ZX-100K 
280x140x1000 мм
</t>
  </si>
  <si>
    <t xml:space="preserve">Втулка 
Zedex ZX-100K 85x70x1000 мм
</t>
  </si>
  <si>
    <t xml:space="preserve">Втулка 
Zedex ZX-100K 140x70x1000 мм
</t>
  </si>
  <si>
    <t xml:space="preserve">Втулка
Zedex ZX-100K 95x80x1000 мм
</t>
  </si>
  <si>
    <t xml:space="preserve">Втулка 
Zedex ZX-100K 140x115x1000 мм
</t>
  </si>
  <si>
    <t xml:space="preserve">Втулка 
Zedex ZX-100K 200x100x1000 мм
</t>
  </si>
  <si>
    <t xml:space="preserve">Втулка 
Zedex ZX-100K 100x80x1000 мм
</t>
  </si>
  <si>
    <t xml:space="preserve">Стрижень 
Zedex ZX-100K 
100х1000 мм
</t>
  </si>
  <si>
    <t xml:space="preserve">Стрижень 
Zedex ZX-100K 
120х1000 мм
</t>
  </si>
  <si>
    <t xml:space="preserve">Стрижень 
Zedex ZX-100K 
140х1000 мм
</t>
  </si>
  <si>
    <t xml:space="preserve">Стрижень 
Zedex ZX-100K 
160х1000 мм
</t>
  </si>
  <si>
    <t>Т/СН-286/21 від 16.12.2021</t>
  </si>
  <si>
    <t>ТОВ «ІСТ ЛОУД ГРУП» ЄДРПОУ 37017486</t>
  </si>
  <si>
    <t>44530000-4</t>
  </si>
  <si>
    <t>Болт стиковий з гайкою М 24Х150 мм</t>
  </si>
  <si>
    <t>Болт закладний з гайкою М 22х175 мм</t>
  </si>
  <si>
    <t xml:space="preserve">Гайка М 24 </t>
  </si>
  <si>
    <t xml:space="preserve">Гайка М 27 </t>
  </si>
  <si>
    <t>Шайба 27</t>
  </si>
  <si>
    <t>Шайба плоска ШП-1.3</t>
  </si>
  <si>
    <t>Шайба пружинна двовиткова</t>
  </si>
  <si>
    <t xml:space="preserve">Болт стиковий
М 27Х160 мм
</t>
  </si>
  <si>
    <t xml:space="preserve">Болт клемовий 
з гайкою М 22х75 мм
</t>
  </si>
  <si>
    <t xml:space="preserve">Скоба металева для
дерев’яних шпал 
</t>
  </si>
  <si>
    <t>Шуруп колійний ШК1</t>
  </si>
  <si>
    <t xml:space="preserve">Кабель (N)TSCGEWOEU Panzerflex-S
3x35+3x25/3 8,7/15 KV
</t>
  </si>
  <si>
    <t>м</t>
  </si>
  <si>
    <t>31320000-5</t>
  </si>
  <si>
    <t>Т/СН-290/21 від 24.12.2021</t>
  </si>
  <si>
    <t>ТОВ «ЄВРОПРОМКОМПЛЕКТ» ЄДРПОУ 39064716</t>
  </si>
  <si>
    <t>Т/СН-292/21 від 24.12.2021</t>
  </si>
  <si>
    <t>ТОВ «НВП «ВІАН» ЄДРПОУ 31166456</t>
  </si>
  <si>
    <t>Прожектор світлодіодний ДО20 1500 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</si>
</sst>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.5"/>
      <color rgb="FF000000"/>
      <name val="Times New Roman"/>
      <family val="1"/>
      <charset val="204"/>
    </font>
    <font>
      <sz val="12.5"/>
      <color theme="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/>
    <xf numFmtId="2" fontId="13" fillId="0" borderId="0" xfId="0" applyNumberFormat="1" applyFont="1" applyBorder="1" applyAlignment="1">
      <alignment horizontal="center" vertical="center" wrapText="1"/>
    </xf>
    <xf numFmtId="0" fontId="10" fillId="0" borderId="0" xfId="0" applyFont="1"/>
    <xf numFmtId="0" fontId="13" fillId="0" borderId="0" xfId="0" applyFont="1" applyBorder="1" applyAlignment="1">
      <alignment horizontal="center" vertical="center" wrapText="1"/>
    </xf>
    <xf numFmtId="2" fontId="0" fillId="0" borderId="0" xfId="0" applyNumberFormat="1"/>
    <xf numFmtId="2" fontId="7" fillId="0" borderId="0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 wrapText="1"/>
    </xf>
    <xf numFmtId="2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5"/>
  <sheetViews>
    <sheetView tabSelected="1" topLeftCell="A158" zoomScale="110" zoomScaleNormal="110" workbookViewId="0">
      <selection activeCell="O234" sqref="O234"/>
    </sheetView>
  </sheetViews>
  <sheetFormatPr defaultRowHeight="15" x14ac:dyDescent="0.25"/>
  <cols>
    <col min="1" max="1" width="5.28515625" style="2" customWidth="1"/>
    <col min="2" max="2" width="50.140625" style="1" customWidth="1"/>
    <col min="3" max="3" width="18.7109375" style="1" customWidth="1"/>
    <col min="4" max="4" width="14.5703125" style="1" customWidth="1"/>
    <col min="5" max="5" width="15" style="1" customWidth="1"/>
    <col min="6" max="6" width="11.28515625" style="1" customWidth="1"/>
    <col min="7" max="7" width="9.28515625" style="1" customWidth="1"/>
    <col min="9" max="9" width="10.85546875" bestFit="1" customWidth="1"/>
    <col min="10" max="10" width="13.5703125" bestFit="1" customWidth="1"/>
    <col min="11" max="11" width="13.28515625" customWidth="1"/>
    <col min="12" max="12" width="10.85546875" bestFit="1" customWidth="1"/>
  </cols>
  <sheetData>
    <row r="1" spans="1:9" ht="114.75" customHeight="1" x14ac:dyDescent="0.25">
      <c r="A1" s="12">
        <v>1</v>
      </c>
      <c r="B1" s="13" t="s">
        <v>9</v>
      </c>
      <c r="C1" s="14" t="s">
        <v>10</v>
      </c>
      <c r="D1" s="15"/>
      <c r="E1" s="15"/>
      <c r="F1" s="15"/>
      <c r="G1" s="15"/>
      <c r="H1" s="5"/>
      <c r="I1" s="16"/>
    </row>
    <row r="2" spans="1:9" ht="44.25" customHeight="1" thickBot="1" x14ac:dyDescent="0.3">
      <c r="A2" s="17"/>
      <c r="B2" s="18" t="s">
        <v>0</v>
      </c>
      <c r="C2" s="19" t="s">
        <v>1</v>
      </c>
      <c r="D2" s="19" t="s">
        <v>2</v>
      </c>
      <c r="E2" s="20" t="s">
        <v>12</v>
      </c>
      <c r="F2" s="19" t="s">
        <v>3</v>
      </c>
      <c r="G2" s="18" t="s">
        <v>5</v>
      </c>
      <c r="H2" s="5"/>
      <c r="I2" s="16"/>
    </row>
    <row r="3" spans="1:9" ht="25.5" customHeight="1" thickBot="1" x14ac:dyDescent="0.3">
      <c r="A3" s="17">
        <v>1</v>
      </c>
      <c r="B3" s="21" t="s">
        <v>13</v>
      </c>
      <c r="C3" s="22" t="s">
        <v>4</v>
      </c>
      <c r="D3" s="23" t="s">
        <v>11</v>
      </c>
      <c r="E3" s="24">
        <v>4800</v>
      </c>
      <c r="F3" s="25">
        <v>4</v>
      </c>
      <c r="G3" s="26" t="s">
        <v>49</v>
      </c>
      <c r="H3" s="5"/>
      <c r="I3" s="16"/>
    </row>
    <row r="4" spans="1:9" ht="20.25" customHeight="1" thickBot="1" x14ac:dyDescent="0.3">
      <c r="A4" s="17">
        <v>2</v>
      </c>
      <c r="B4" s="27" t="s">
        <v>14</v>
      </c>
      <c r="C4" s="22" t="s">
        <v>4</v>
      </c>
      <c r="D4" s="23" t="s">
        <v>11</v>
      </c>
      <c r="E4" s="28">
        <v>5500</v>
      </c>
      <c r="F4" s="29">
        <v>12</v>
      </c>
      <c r="G4" s="30" t="s">
        <v>49</v>
      </c>
      <c r="H4" s="5"/>
      <c r="I4" s="16"/>
    </row>
    <row r="5" spans="1:9" ht="18" customHeight="1" thickBot="1" x14ac:dyDescent="0.3">
      <c r="A5" s="17">
        <v>3</v>
      </c>
      <c r="B5" s="27" t="s">
        <v>15</v>
      </c>
      <c r="C5" s="22" t="s">
        <v>4</v>
      </c>
      <c r="D5" s="23" t="s">
        <v>11</v>
      </c>
      <c r="E5" s="28">
        <v>1700</v>
      </c>
      <c r="F5" s="29">
        <v>54</v>
      </c>
      <c r="G5" s="31" t="s">
        <v>49</v>
      </c>
      <c r="H5" s="5"/>
      <c r="I5" s="16"/>
    </row>
    <row r="6" spans="1:9" ht="30.75" customHeight="1" thickBot="1" x14ac:dyDescent="0.3">
      <c r="A6" s="17">
        <v>4</v>
      </c>
      <c r="B6" s="27" t="s">
        <v>16</v>
      </c>
      <c r="C6" s="22" t="s">
        <v>4</v>
      </c>
      <c r="D6" s="23" t="s">
        <v>11</v>
      </c>
      <c r="E6" s="28">
        <v>3330</v>
      </c>
      <c r="F6" s="29">
        <v>40</v>
      </c>
      <c r="G6" s="31" t="s">
        <v>49</v>
      </c>
      <c r="H6" s="5"/>
      <c r="I6" s="16"/>
    </row>
    <row r="7" spans="1:9" ht="33" customHeight="1" thickBot="1" x14ac:dyDescent="0.3">
      <c r="A7" s="17">
        <v>5</v>
      </c>
      <c r="B7" s="27" t="s">
        <v>17</v>
      </c>
      <c r="C7" s="22" t="s">
        <v>4</v>
      </c>
      <c r="D7" s="23" t="s">
        <v>11</v>
      </c>
      <c r="E7" s="28">
        <v>2640</v>
      </c>
      <c r="F7" s="29">
        <v>4</v>
      </c>
      <c r="G7" s="31" t="s">
        <v>49</v>
      </c>
      <c r="H7" s="5"/>
      <c r="I7" s="16"/>
    </row>
    <row r="8" spans="1:9" ht="22.5" customHeight="1" thickBot="1" x14ac:dyDescent="0.3">
      <c r="A8" s="17">
        <v>6</v>
      </c>
      <c r="B8" s="27" t="s">
        <v>18</v>
      </c>
      <c r="C8" s="22" t="s">
        <v>4</v>
      </c>
      <c r="D8" s="23" t="s">
        <v>11</v>
      </c>
      <c r="E8" s="28">
        <v>4800</v>
      </c>
      <c r="F8" s="29">
        <v>4</v>
      </c>
      <c r="G8" s="31" t="s">
        <v>49</v>
      </c>
      <c r="H8" s="5"/>
      <c r="I8" s="16"/>
    </row>
    <row r="9" spans="1:9" ht="16.5" thickBot="1" x14ac:dyDescent="0.3">
      <c r="A9" s="17">
        <v>7</v>
      </c>
      <c r="B9" s="27" t="s">
        <v>19</v>
      </c>
      <c r="C9" s="22" t="s">
        <v>4</v>
      </c>
      <c r="D9" s="23" t="s">
        <v>11</v>
      </c>
      <c r="E9" s="28">
        <v>2400</v>
      </c>
      <c r="F9" s="29">
        <v>4</v>
      </c>
      <c r="G9" s="31" t="s">
        <v>49</v>
      </c>
      <c r="H9" s="5"/>
      <c r="I9" s="16"/>
    </row>
    <row r="10" spans="1:9" ht="32.25" thickBot="1" x14ac:dyDescent="0.3">
      <c r="A10" s="17">
        <v>8</v>
      </c>
      <c r="B10" s="27" t="s">
        <v>20</v>
      </c>
      <c r="C10" s="22" t="s">
        <v>4</v>
      </c>
      <c r="D10" s="23" t="s">
        <v>11</v>
      </c>
      <c r="E10" s="28">
        <v>7300</v>
      </c>
      <c r="F10" s="29">
        <v>20</v>
      </c>
      <c r="G10" s="31" t="s">
        <v>49</v>
      </c>
      <c r="H10" s="5"/>
      <c r="I10" s="16"/>
    </row>
    <row r="11" spans="1:9" ht="32.25" thickBot="1" x14ac:dyDescent="0.3">
      <c r="A11" s="17">
        <v>9</v>
      </c>
      <c r="B11" s="27" t="s">
        <v>21</v>
      </c>
      <c r="C11" s="22" t="s">
        <v>4</v>
      </c>
      <c r="D11" s="23" t="s">
        <v>11</v>
      </c>
      <c r="E11" s="28">
        <v>3079</v>
      </c>
      <c r="F11" s="29">
        <v>20</v>
      </c>
      <c r="G11" s="31" t="s">
        <v>49</v>
      </c>
      <c r="H11" s="5"/>
      <c r="I11" s="16"/>
    </row>
    <row r="12" spans="1:9" ht="32.25" thickBot="1" x14ac:dyDescent="0.3">
      <c r="A12" s="17">
        <v>10</v>
      </c>
      <c r="B12" s="27" t="s">
        <v>22</v>
      </c>
      <c r="C12" s="22" t="s">
        <v>4</v>
      </c>
      <c r="D12" s="23" t="s">
        <v>11</v>
      </c>
      <c r="E12" s="28">
        <v>6100</v>
      </c>
      <c r="F12" s="29">
        <v>8</v>
      </c>
      <c r="G12" s="31" t="s">
        <v>49</v>
      </c>
      <c r="H12" s="5"/>
      <c r="I12" s="16"/>
    </row>
    <row r="13" spans="1:9" ht="32.25" thickBot="1" x14ac:dyDescent="0.3">
      <c r="A13" s="17">
        <v>11</v>
      </c>
      <c r="B13" s="27" t="s">
        <v>23</v>
      </c>
      <c r="C13" s="22" t="s">
        <v>4</v>
      </c>
      <c r="D13" s="23" t="s">
        <v>11</v>
      </c>
      <c r="E13" s="28">
        <v>3175</v>
      </c>
      <c r="F13" s="29">
        <v>8</v>
      </c>
      <c r="G13" s="31" t="s">
        <v>49</v>
      </c>
      <c r="H13" s="5"/>
      <c r="I13" s="16"/>
    </row>
    <row r="14" spans="1:9" ht="16.5" thickBot="1" x14ac:dyDescent="0.3">
      <c r="A14" s="17">
        <v>12</v>
      </c>
      <c r="B14" s="27" t="s">
        <v>24</v>
      </c>
      <c r="C14" s="22" t="s">
        <v>4</v>
      </c>
      <c r="D14" s="23" t="s">
        <v>11</v>
      </c>
      <c r="E14" s="28">
        <v>1700</v>
      </c>
      <c r="F14" s="29">
        <v>12</v>
      </c>
      <c r="G14" s="31" t="s">
        <v>49</v>
      </c>
      <c r="H14" s="5"/>
      <c r="I14" s="16"/>
    </row>
    <row r="15" spans="1:9" ht="32.25" thickBot="1" x14ac:dyDescent="0.3">
      <c r="A15" s="17">
        <v>13</v>
      </c>
      <c r="B15" s="27" t="s">
        <v>25</v>
      </c>
      <c r="C15" s="22" t="s">
        <v>4</v>
      </c>
      <c r="D15" s="23" t="s">
        <v>11</v>
      </c>
      <c r="E15" s="28">
        <v>4500</v>
      </c>
      <c r="F15" s="29">
        <v>12</v>
      </c>
      <c r="G15" s="31" t="s">
        <v>49</v>
      </c>
      <c r="H15" s="5"/>
      <c r="I15" s="16"/>
    </row>
    <row r="16" spans="1:9" ht="16.5" thickBot="1" x14ac:dyDescent="0.3">
      <c r="A16" s="17">
        <v>14</v>
      </c>
      <c r="B16" s="27" t="s">
        <v>26</v>
      </c>
      <c r="C16" s="22" t="s">
        <v>4</v>
      </c>
      <c r="D16" s="23" t="s">
        <v>11</v>
      </c>
      <c r="E16" s="28">
        <v>2660</v>
      </c>
      <c r="F16" s="29">
        <v>22</v>
      </c>
      <c r="G16" s="31" t="s">
        <v>49</v>
      </c>
      <c r="H16" s="5"/>
      <c r="I16" s="16"/>
    </row>
    <row r="17" spans="1:9" ht="32.25" thickBot="1" x14ac:dyDescent="0.3">
      <c r="A17" s="17">
        <v>15</v>
      </c>
      <c r="B17" s="27" t="s">
        <v>27</v>
      </c>
      <c r="C17" s="22" t="s">
        <v>4</v>
      </c>
      <c r="D17" s="23" t="s">
        <v>11</v>
      </c>
      <c r="E17" s="28">
        <v>4300</v>
      </c>
      <c r="F17" s="29">
        <v>10</v>
      </c>
      <c r="G17" s="31" t="s">
        <v>49</v>
      </c>
      <c r="H17" s="5"/>
      <c r="I17" s="16"/>
    </row>
    <row r="18" spans="1:9" ht="32.25" thickBot="1" x14ac:dyDescent="0.3">
      <c r="A18" s="17">
        <v>16</v>
      </c>
      <c r="B18" s="27" t="s">
        <v>28</v>
      </c>
      <c r="C18" s="22" t="s">
        <v>4</v>
      </c>
      <c r="D18" s="23" t="s">
        <v>11</v>
      </c>
      <c r="E18" s="28">
        <v>4700</v>
      </c>
      <c r="F18" s="29">
        <v>4</v>
      </c>
      <c r="G18" s="31" t="s">
        <v>49</v>
      </c>
      <c r="H18" s="5"/>
      <c r="I18" s="16"/>
    </row>
    <row r="19" spans="1:9" ht="32.25" thickBot="1" x14ac:dyDescent="0.3">
      <c r="A19" s="17">
        <v>17</v>
      </c>
      <c r="B19" s="27" t="s">
        <v>29</v>
      </c>
      <c r="C19" s="22" t="s">
        <v>4</v>
      </c>
      <c r="D19" s="23" t="s">
        <v>11</v>
      </c>
      <c r="E19" s="28">
        <v>7200</v>
      </c>
      <c r="F19" s="29">
        <v>4</v>
      </c>
      <c r="G19" s="31" t="s">
        <v>49</v>
      </c>
      <c r="H19" s="5"/>
      <c r="I19" s="16"/>
    </row>
    <row r="20" spans="1:9" ht="32.25" thickBot="1" x14ac:dyDescent="0.3">
      <c r="A20" s="17">
        <v>18</v>
      </c>
      <c r="B20" s="27" t="s">
        <v>30</v>
      </c>
      <c r="C20" s="22" t="s">
        <v>4</v>
      </c>
      <c r="D20" s="23" t="s">
        <v>11</v>
      </c>
      <c r="E20" s="28">
        <v>11500</v>
      </c>
      <c r="F20" s="29">
        <v>8</v>
      </c>
      <c r="G20" s="31" t="s">
        <v>49</v>
      </c>
      <c r="H20" s="5"/>
      <c r="I20" s="16"/>
    </row>
    <row r="21" spans="1:9" ht="32.25" thickBot="1" x14ac:dyDescent="0.3">
      <c r="A21" s="17">
        <v>19</v>
      </c>
      <c r="B21" s="27" t="s">
        <v>31</v>
      </c>
      <c r="C21" s="22" t="s">
        <v>4</v>
      </c>
      <c r="D21" s="23" t="s">
        <v>11</v>
      </c>
      <c r="E21" s="28">
        <v>9400</v>
      </c>
      <c r="F21" s="29">
        <v>8</v>
      </c>
      <c r="G21" s="31" t="s">
        <v>49</v>
      </c>
      <c r="H21" s="5"/>
      <c r="I21" s="16"/>
    </row>
    <row r="22" spans="1:9" ht="32.25" thickBot="1" x14ac:dyDescent="0.3">
      <c r="A22" s="17">
        <v>20</v>
      </c>
      <c r="B22" s="27" t="s">
        <v>32</v>
      </c>
      <c r="C22" s="22" t="s">
        <v>4</v>
      </c>
      <c r="D22" s="23" t="s">
        <v>11</v>
      </c>
      <c r="E22" s="28">
        <v>13100</v>
      </c>
      <c r="F22" s="29">
        <v>20</v>
      </c>
      <c r="G22" s="31" t="s">
        <v>49</v>
      </c>
      <c r="H22" s="5"/>
      <c r="I22" s="16"/>
    </row>
    <row r="23" spans="1:9" ht="16.5" thickBot="1" x14ac:dyDescent="0.3">
      <c r="A23" s="17">
        <v>21</v>
      </c>
      <c r="B23" s="27" t="s">
        <v>33</v>
      </c>
      <c r="C23" s="22" t="s">
        <v>4</v>
      </c>
      <c r="D23" s="23" t="s">
        <v>11</v>
      </c>
      <c r="E23" s="28">
        <v>12400</v>
      </c>
      <c r="F23" s="29">
        <v>6</v>
      </c>
      <c r="G23" s="31" t="s">
        <v>49</v>
      </c>
      <c r="H23" s="5"/>
      <c r="I23" s="16"/>
    </row>
    <row r="24" spans="1:9" ht="36" customHeight="1" thickBot="1" x14ac:dyDescent="0.3">
      <c r="A24" s="17">
        <v>22</v>
      </c>
      <c r="B24" s="27" t="s">
        <v>34</v>
      </c>
      <c r="C24" s="22" t="s">
        <v>4</v>
      </c>
      <c r="D24" s="23" t="s">
        <v>11</v>
      </c>
      <c r="E24" s="28">
        <v>4700</v>
      </c>
      <c r="F24" s="29">
        <v>16</v>
      </c>
      <c r="G24" s="31" t="s">
        <v>49</v>
      </c>
      <c r="H24" s="5"/>
      <c r="I24" s="16"/>
    </row>
    <row r="25" spans="1:9" ht="27" customHeight="1" thickBot="1" x14ac:dyDescent="0.3">
      <c r="A25" s="17">
        <v>23</v>
      </c>
      <c r="B25" s="27" t="s">
        <v>35</v>
      </c>
      <c r="C25" s="22" t="s">
        <v>4</v>
      </c>
      <c r="D25" s="23" t="s">
        <v>11</v>
      </c>
      <c r="E25" s="28">
        <v>2500</v>
      </c>
      <c r="F25" s="29">
        <v>16</v>
      </c>
      <c r="G25" s="31" t="s">
        <v>49</v>
      </c>
      <c r="H25" s="5"/>
      <c r="I25" s="16"/>
    </row>
    <row r="26" spans="1:9" ht="32.25" thickBot="1" x14ac:dyDescent="0.3">
      <c r="A26" s="17">
        <v>24</v>
      </c>
      <c r="B26" s="27" t="s">
        <v>36</v>
      </c>
      <c r="C26" s="22" t="s">
        <v>4</v>
      </c>
      <c r="D26" s="23" t="s">
        <v>11</v>
      </c>
      <c r="E26" s="28">
        <v>16200</v>
      </c>
      <c r="F26" s="29">
        <v>30</v>
      </c>
      <c r="G26" s="31" t="s">
        <v>49</v>
      </c>
      <c r="H26" s="5"/>
      <c r="I26" s="16"/>
    </row>
    <row r="27" spans="1:9" ht="16.5" thickBot="1" x14ac:dyDescent="0.3">
      <c r="A27" s="17">
        <v>25</v>
      </c>
      <c r="B27" s="27" t="s">
        <v>37</v>
      </c>
      <c r="C27" s="22" t="s">
        <v>4</v>
      </c>
      <c r="D27" s="23" t="s">
        <v>11</v>
      </c>
      <c r="E27" s="28">
        <v>4600</v>
      </c>
      <c r="F27" s="29">
        <v>4</v>
      </c>
      <c r="G27" s="31" t="s">
        <v>49</v>
      </c>
      <c r="H27" s="5"/>
      <c r="I27" s="16"/>
    </row>
    <row r="28" spans="1:9" ht="16.5" thickBot="1" x14ac:dyDescent="0.3">
      <c r="A28" s="17">
        <v>26</v>
      </c>
      <c r="B28" s="27" t="s">
        <v>38</v>
      </c>
      <c r="C28" s="22" t="s">
        <v>4</v>
      </c>
      <c r="D28" s="23" t="s">
        <v>11</v>
      </c>
      <c r="E28" s="28">
        <v>2230</v>
      </c>
      <c r="F28" s="29">
        <v>16</v>
      </c>
      <c r="G28" s="31" t="s">
        <v>49</v>
      </c>
      <c r="H28" s="5"/>
      <c r="I28" s="16"/>
    </row>
    <row r="29" spans="1:9" ht="16.5" thickBot="1" x14ac:dyDescent="0.3">
      <c r="A29" s="17">
        <v>27</v>
      </c>
      <c r="B29" s="27" t="s">
        <v>39</v>
      </c>
      <c r="C29" s="22" t="s">
        <v>4</v>
      </c>
      <c r="D29" s="23" t="s">
        <v>11</v>
      </c>
      <c r="E29" s="28">
        <v>10400</v>
      </c>
      <c r="F29" s="29">
        <v>12</v>
      </c>
      <c r="G29" s="31" t="s">
        <v>49</v>
      </c>
      <c r="H29" s="5"/>
      <c r="I29" s="16"/>
    </row>
    <row r="30" spans="1:9" ht="32.25" thickBot="1" x14ac:dyDescent="0.3">
      <c r="A30" s="17">
        <v>28</v>
      </c>
      <c r="B30" s="27" t="s">
        <v>40</v>
      </c>
      <c r="C30" s="22" t="s">
        <v>4</v>
      </c>
      <c r="D30" s="23" t="s">
        <v>11</v>
      </c>
      <c r="E30" s="28">
        <v>3500</v>
      </c>
      <c r="F30" s="29">
        <v>2</v>
      </c>
      <c r="G30" s="31" t="s">
        <v>49</v>
      </c>
      <c r="H30" s="5"/>
      <c r="I30" s="16"/>
    </row>
    <row r="31" spans="1:9" ht="16.5" thickBot="1" x14ac:dyDescent="0.3">
      <c r="A31" s="17">
        <v>29</v>
      </c>
      <c r="B31" s="27" t="s">
        <v>41</v>
      </c>
      <c r="C31" s="22" t="s">
        <v>4</v>
      </c>
      <c r="D31" s="23" t="s">
        <v>11</v>
      </c>
      <c r="E31" s="28">
        <v>21000</v>
      </c>
      <c r="F31" s="29">
        <v>4</v>
      </c>
      <c r="G31" s="31" t="s">
        <v>49</v>
      </c>
      <c r="H31" s="5"/>
      <c r="I31" s="16"/>
    </row>
    <row r="32" spans="1:9" ht="16.5" thickBot="1" x14ac:dyDescent="0.3">
      <c r="A32" s="17">
        <v>30</v>
      </c>
      <c r="B32" s="27" t="s">
        <v>42</v>
      </c>
      <c r="C32" s="22" t="s">
        <v>4</v>
      </c>
      <c r="D32" s="23" t="s">
        <v>11</v>
      </c>
      <c r="E32" s="28">
        <v>21200</v>
      </c>
      <c r="F32" s="29">
        <v>2</v>
      </c>
      <c r="G32" s="31" t="s">
        <v>49</v>
      </c>
      <c r="H32" s="5"/>
      <c r="I32" s="16"/>
    </row>
    <row r="33" spans="1:11" ht="16.5" thickBot="1" x14ac:dyDescent="0.3">
      <c r="A33" s="17">
        <v>31</v>
      </c>
      <c r="B33" s="27" t="s">
        <v>43</v>
      </c>
      <c r="C33" s="22" t="s">
        <v>4</v>
      </c>
      <c r="D33" s="23" t="s">
        <v>11</v>
      </c>
      <c r="E33" s="28">
        <v>4000</v>
      </c>
      <c r="F33" s="29">
        <v>2</v>
      </c>
      <c r="G33" s="31" t="s">
        <v>49</v>
      </c>
      <c r="H33" s="5"/>
      <c r="I33" s="16"/>
    </row>
    <row r="34" spans="1:11" ht="16.5" thickBot="1" x14ac:dyDescent="0.3">
      <c r="A34" s="17">
        <v>32</v>
      </c>
      <c r="B34" s="27" t="s">
        <v>44</v>
      </c>
      <c r="C34" s="22" t="s">
        <v>4</v>
      </c>
      <c r="D34" s="23" t="s">
        <v>11</v>
      </c>
      <c r="E34" s="28">
        <v>1700</v>
      </c>
      <c r="F34" s="29">
        <v>4</v>
      </c>
      <c r="G34" s="31" t="s">
        <v>49</v>
      </c>
      <c r="H34" s="5"/>
      <c r="I34" s="16"/>
    </row>
    <row r="35" spans="1:11" ht="16.5" thickBot="1" x14ac:dyDescent="0.3">
      <c r="A35" s="17">
        <v>33</v>
      </c>
      <c r="B35" s="27" t="s">
        <v>45</v>
      </c>
      <c r="C35" s="22" t="s">
        <v>4</v>
      </c>
      <c r="D35" s="23" t="s">
        <v>11</v>
      </c>
      <c r="E35" s="28">
        <v>7000</v>
      </c>
      <c r="F35" s="29">
        <v>2</v>
      </c>
      <c r="G35" s="31" t="s">
        <v>49</v>
      </c>
      <c r="H35" s="5"/>
      <c r="I35" s="16"/>
    </row>
    <row r="36" spans="1:11" ht="16.5" thickBot="1" x14ac:dyDescent="0.3">
      <c r="A36" s="17">
        <v>34</v>
      </c>
      <c r="B36" s="27" t="s">
        <v>46</v>
      </c>
      <c r="C36" s="22" t="s">
        <v>4</v>
      </c>
      <c r="D36" s="23" t="s">
        <v>11</v>
      </c>
      <c r="E36" s="28">
        <v>7500</v>
      </c>
      <c r="F36" s="29">
        <v>4</v>
      </c>
      <c r="G36" s="31" t="s">
        <v>49</v>
      </c>
      <c r="H36" s="5"/>
      <c r="I36" s="16"/>
    </row>
    <row r="37" spans="1:11" ht="16.5" thickBot="1" x14ac:dyDescent="0.3">
      <c r="A37" s="17">
        <v>35</v>
      </c>
      <c r="B37" s="27" t="s">
        <v>47</v>
      </c>
      <c r="C37" s="22" t="s">
        <v>4</v>
      </c>
      <c r="D37" s="23" t="s">
        <v>11</v>
      </c>
      <c r="E37" s="28">
        <v>400</v>
      </c>
      <c r="F37" s="29">
        <v>4</v>
      </c>
      <c r="G37" s="31" t="s">
        <v>49</v>
      </c>
      <c r="H37" s="5"/>
      <c r="I37" s="16"/>
    </row>
    <row r="38" spans="1:11" ht="24" customHeight="1" thickBot="1" x14ac:dyDescent="0.3">
      <c r="A38" s="17">
        <v>36</v>
      </c>
      <c r="B38" s="27" t="s">
        <v>48</v>
      </c>
      <c r="C38" s="22" t="s">
        <v>4</v>
      </c>
      <c r="D38" s="23" t="s">
        <v>11</v>
      </c>
      <c r="E38" s="28">
        <v>3230</v>
      </c>
      <c r="F38" s="29">
        <v>2</v>
      </c>
      <c r="G38" s="31" t="s">
        <v>49</v>
      </c>
      <c r="H38" s="5"/>
      <c r="I38" s="16"/>
    </row>
    <row r="39" spans="1:11" ht="57.75" thickBot="1" x14ac:dyDescent="0.3">
      <c r="A39" s="12">
        <v>2</v>
      </c>
      <c r="B39" s="13" t="s">
        <v>50</v>
      </c>
      <c r="C39" s="14" t="s">
        <v>51</v>
      </c>
      <c r="D39" s="15"/>
      <c r="E39" s="15"/>
      <c r="F39" s="15"/>
      <c r="G39" s="31"/>
      <c r="H39" s="5"/>
      <c r="I39" s="16"/>
    </row>
    <row r="40" spans="1:11" ht="43.5" thickBot="1" x14ac:dyDescent="0.3">
      <c r="A40" s="17"/>
      <c r="B40" s="18" t="s">
        <v>0</v>
      </c>
      <c r="C40" s="19" t="s">
        <v>1</v>
      </c>
      <c r="D40" s="19" t="s">
        <v>2</v>
      </c>
      <c r="E40" s="19" t="s">
        <v>6</v>
      </c>
      <c r="F40" s="19" t="s">
        <v>3</v>
      </c>
      <c r="G40" s="19" t="s">
        <v>5</v>
      </c>
      <c r="H40" s="5"/>
      <c r="I40" s="32">
        <v>195</v>
      </c>
      <c r="J40" s="4"/>
    </row>
    <row r="41" spans="1:11" ht="32.25" thickBot="1" x14ac:dyDescent="0.3">
      <c r="A41" s="33">
        <v>1</v>
      </c>
      <c r="B41" s="34" t="s">
        <v>53</v>
      </c>
      <c r="C41" s="22" t="s">
        <v>4</v>
      </c>
      <c r="D41" s="23" t="s">
        <v>52</v>
      </c>
      <c r="E41" s="35">
        <f t="shared" ref="E41:E50" si="0">K41*1.2</f>
        <v>7089930</v>
      </c>
      <c r="F41" s="36">
        <v>2</v>
      </c>
      <c r="G41" s="37" t="s">
        <v>63</v>
      </c>
      <c r="H41" s="5"/>
      <c r="I41" s="32">
        <v>195</v>
      </c>
      <c r="J41" s="6">
        <v>5908275</v>
      </c>
      <c r="K41" s="8">
        <v>5908275</v>
      </c>
    </row>
    <row r="42" spans="1:11" ht="17.25" thickBot="1" x14ac:dyDescent="0.3">
      <c r="A42" s="33"/>
      <c r="B42" s="38" t="s">
        <v>56</v>
      </c>
      <c r="C42" s="22" t="s">
        <v>4</v>
      </c>
      <c r="D42" s="23" t="s">
        <v>52</v>
      </c>
      <c r="E42" s="35">
        <f t="shared" si="0"/>
        <v>276000</v>
      </c>
      <c r="F42" s="39">
        <v>2</v>
      </c>
      <c r="G42" s="40" t="s">
        <v>63</v>
      </c>
      <c r="H42" s="5"/>
      <c r="I42" s="32">
        <v>295</v>
      </c>
      <c r="J42" s="6">
        <v>230000</v>
      </c>
      <c r="K42" s="8">
        <v>230000</v>
      </c>
    </row>
    <row r="43" spans="1:11" ht="17.25" thickBot="1" x14ac:dyDescent="0.3">
      <c r="A43" s="33"/>
      <c r="B43" s="41" t="s">
        <v>54</v>
      </c>
      <c r="C43" s="22" t="s">
        <v>4</v>
      </c>
      <c r="D43" s="23" t="s">
        <v>52</v>
      </c>
      <c r="E43" s="35">
        <f t="shared" si="0"/>
        <v>134400</v>
      </c>
      <c r="F43" s="39">
        <v>2</v>
      </c>
      <c r="G43" s="40" t="s">
        <v>63</v>
      </c>
      <c r="H43" s="5"/>
      <c r="I43" s="32">
        <v>295</v>
      </c>
      <c r="J43" s="6">
        <v>112000</v>
      </c>
      <c r="K43" s="8">
        <v>112000</v>
      </c>
    </row>
    <row r="44" spans="1:11" ht="17.25" thickBot="1" x14ac:dyDescent="0.3">
      <c r="A44" s="33"/>
      <c r="B44" s="41" t="s">
        <v>55</v>
      </c>
      <c r="C44" s="22" t="s">
        <v>4</v>
      </c>
      <c r="D44" s="23" t="s">
        <v>52</v>
      </c>
      <c r="E44" s="35">
        <f t="shared" si="0"/>
        <v>387792</v>
      </c>
      <c r="F44" s="39">
        <v>2</v>
      </c>
      <c r="G44" s="40" t="s">
        <v>63</v>
      </c>
      <c r="H44" s="5"/>
      <c r="I44" s="32">
        <v>110</v>
      </c>
      <c r="J44" s="6">
        <v>323160</v>
      </c>
      <c r="K44" s="8">
        <v>323160</v>
      </c>
    </row>
    <row r="45" spans="1:11" ht="32.25" thickBot="1" x14ac:dyDescent="0.3">
      <c r="A45" s="33"/>
      <c r="B45" s="42" t="s">
        <v>57</v>
      </c>
      <c r="C45" s="22" t="s">
        <v>4</v>
      </c>
      <c r="D45" s="23" t="s">
        <v>52</v>
      </c>
      <c r="E45" s="35">
        <f t="shared" si="0"/>
        <v>48720</v>
      </c>
      <c r="F45" s="39">
        <v>4</v>
      </c>
      <c r="G45" s="40" t="s">
        <v>63</v>
      </c>
      <c r="H45" s="5"/>
      <c r="I45" s="32">
        <v>28</v>
      </c>
      <c r="J45" s="6">
        <v>40600</v>
      </c>
      <c r="K45" s="8">
        <v>40600</v>
      </c>
    </row>
    <row r="46" spans="1:11" ht="44.25" customHeight="1" thickBot="1" x14ac:dyDescent="0.3">
      <c r="A46" s="33"/>
      <c r="B46" s="42" t="s">
        <v>58</v>
      </c>
      <c r="C46" s="22" t="s">
        <v>4</v>
      </c>
      <c r="D46" s="23" t="s">
        <v>52</v>
      </c>
      <c r="E46" s="35">
        <f t="shared" si="0"/>
        <v>34800</v>
      </c>
      <c r="F46" s="39">
        <v>2</v>
      </c>
      <c r="G46" s="40" t="s">
        <v>63</v>
      </c>
      <c r="H46" s="5"/>
      <c r="I46" s="32">
        <v>61</v>
      </c>
      <c r="J46" s="6">
        <v>29000</v>
      </c>
      <c r="K46" s="8">
        <v>29000</v>
      </c>
    </row>
    <row r="47" spans="1:11" ht="32.25" thickBot="1" x14ac:dyDescent="0.3">
      <c r="A47" s="33"/>
      <c r="B47" s="42" t="s">
        <v>59</v>
      </c>
      <c r="C47" s="22" t="s">
        <v>4</v>
      </c>
      <c r="D47" s="23" t="s">
        <v>52</v>
      </c>
      <c r="E47" s="35">
        <f t="shared" si="0"/>
        <v>20400</v>
      </c>
      <c r="F47" s="39">
        <v>2</v>
      </c>
      <c r="G47" s="40" t="s">
        <v>63</v>
      </c>
      <c r="H47" s="5"/>
      <c r="I47" s="32">
        <v>82</v>
      </c>
      <c r="J47" s="6">
        <v>17000</v>
      </c>
      <c r="K47" s="8">
        <v>17000</v>
      </c>
    </row>
    <row r="48" spans="1:11" ht="32.25" thickBot="1" x14ac:dyDescent="0.3">
      <c r="A48" s="33"/>
      <c r="B48" s="42" t="s">
        <v>60</v>
      </c>
      <c r="C48" s="22" t="s">
        <v>4</v>
      </c>
      <c r="D48" s="23" t="s">
        <v>52</v>
      </c>
      <c r="E48" s="35">
        <f t="shared" si="0"/>
        <v>52800</v>
      </c>
      <c r="F48" s="39">
        <v>2</v>
      </c>
      <c r="G48" s="40" t="s">
        <v>63</v>
      </c>
      <c r="H48" s="5"/>
      <c r="I48" s="32">
        <v>114</v>
      </c>
      <c r="J48" s="6">
        <v>44000</v>
      </c>
      <c r="K48" s="8">
        <v>44000</v>
      </c>
    </row>
    <row r="49" spans="1:11" ht="32.25" thickBot="1" x14ac:dyDescent="0.3">
      <c r="A49" s="33"/>
      <c r="B49" s="42" t="s">
        <v>61</v>
      </c>
      <c r="C49" s="22" t="s">
        <v>4</v>
      </c>
      <c r="D49" s="23" t="s">
        <v>52</v>
      </c>
      <c r="E49" s="35">
        <f t="shared" si="0"/>
        <v>20400</v>
      </c>
      <c r="F49" s="39">
        <v>2</v>
      </c>
      <c r="G49" s="40" t="s">
        <v>63</v>
      </c>
      <c r="H49" s="5"/>
      <c r="I49" s="32">
        <v>160</v>
      </c>
      <c r="J49" s="6">
        <v>17000</v>
      </c>
      <c r="K49" s="8">
        <v>17000</v>
      </c>
    </row>
    <row r="50" spans="1:11" ht="32.25" thickBot="1" x14ac:dyDescent="0.3">
      <c r="A50" s="33"/>
      <c r="B50" s="42" t="s">
        <v>62</v>
      </c>
      <c r="C50" s="22" t="s">
        <v>4</v>
      </c>
      <c r="D50" s="23" t="s">
        <v>52</v>
      </c>
      <c r="E50" s="35">
        <f t="shared" si="0"/>
        <v>61200</v>
      </c>
      <c r="F50" s="39">
        <v>2</v>
      </c>
      <c r="G50" s="40" t="s">
        <v>63</v>
      </c>
      <c r="H50" s="5"/>
      <c r="I50" s="32">
        <v>78</v>
      </c>
      <c r="J50" s="6">
        <v>51000</v>
      </c>
      <c r="K50" s="8">
        <v>51000</v>
      </c>
    </row>
    <row r="51" spans="1:11" ht="57" x14ac:dyDescent="0.25">
      <c r="A51" s="12">
        <v>3</v>
      </c>
      <c r="B51" s="43" t="s">
        <v>64</v>
      </c>
      <c r="C51" s="44" t="s">
        <v>65</v>
      </c>
      <c r="D51" s="45"/>
      <c r="E51" s="45"/>
      <c r="F51" s="45"/>
      <c r="G51" s="45"/>
      <c r="H51" s="5"/>
      <c r="I51" s="16"/>
      <c r="K51" s="7"/>
    </row>
    <row r="52" spans="1:11" ht="43.5" thickBot="1" x14ac:dyDescent="0.3">
      <c r="A52" s="46"/>
      <c r="B52" s="18" t="s">
        <v>0</v>
      </c>
      <c r="C52" s="19" t="s">
        <v>1</v>
      </c>
      <c r="D52" s="19" t="s">
        <v>2</v>
      </c>
      <c r="E52" s="19" t="s">
        <v>6</v>
      </c>
      <c r="F52" s="19" t="s">
        <v>3</v>
      </c>
      <c r="G52" s="19" t="s">
        <v>5</v>
      </c>
      <c r="H52" s="5"/>
      <c r="I52" s="16"/>
    </row>
    <row r="53" spans="1:11" ht="16.5" thickBot="1" x14ac:dyDescent="0.3">
      <c r="A53" s="47">
        <v>1</v>
      </c>
      <c r="B53" s="48" t="s">
        <v>67</v>
      </c>
      <c r="C53" s="22" t="s">
        <v>4</v>
      </c>
      <c r="D53" s="23" t="s">
        <v>66</v>
      </c>
      <c r="E53" s="35">
        <f t="shared" ref="E53:E84" si="1">J53*1.2</f>
        <v>552</v>
      </c>
      <c r="F53" s="49">
        <v>6</v>
      </c>
      <c r="G53" s="50" t="s">
        <v>63</v>
      </c>
      <c r="H53" s="16"/>
      <c r="I53" s="16"/>
      <c r="J53" s="10">
        <v>460</v>
      </c>
    </row>
    <row r="54" spans="1:11" ht="15.75" thickBot="1" x14ac:dyDescent="0.3">
      <c r="A54" s="51">
        <v>2</v>
      </c>
      <c r="B54" s="52" t="s">
        <v>68</v>
      </c>
      <c r="C54" s="22" t="s">
        <v>4</v>
      </c>
      <c r="D54" s="23" t="s">
        <v>66</v>
      </c>
      <c r="E54" s="35">
        <f t="shared" si="1"/>
        <v>77902.8</v>
      </c>
      <c r="F54" s="53">
        <v>2</v>
      </c>
      <c r="G54" s="54" t="s">
        <v>63</v>
      </c>
      <c r="H54" s="16"/>
      <c r="I54" s="16"/>
      <c r="J54" s="10">
        <v>64919</v>
      </c>
    </row>
    <row r="55" spans="1:11" ht="15.75" thickBot="1" x14ac:dyDescent="0.3">
      <c r="A55" s="55">
        <v>3</v>
      </c>
      <c r="B55" s="52" t="s">
        <v>69</v>
      </c>
      <c r="C55" s="22" t="s">
        <v>4</v>
      </c>
      <c r="D55" s="23" t="s">
        <v>66</v>
      </c>
      <c r="E55" s="35">
        <f t="shared" si="1"/>
        <v>1634.3999999999999</v>
      </c>
      <c r="F55" s="53">
        <v>1</v>
      </c>
      <c r="G55" s="54" t="s">
        <v>63</v>
      </c>
      <c r="H55" s="16"/>
      <c r="I55" s="16"/>
      <c r="J55" s="10">
        <v>1362</v>
      </c>
    </row>
    <row r="56" spans="1:11" ht="30.75" thickBot="1" x14ac:dyDescent="0.3">
      <c r="A56" s="47">
        <v>4</v>
      </c>
      <c r="B56" s="52" t="s">
        <v>70</v>
      </c>
      <c r="C56" s="22" t="s">
        <v>4</v>
      </c>
      <c r="D56" s="23" t="s">
        <v>66</v>
      </c>
      <c r="E56" s="35">
        <f t="shared" si="1"/>
        <v>4084.7999999999997</v>
      </c>
      <c r="F56" s="53">
        <v>2</v>
      </c>
      <c r="G56" s="54" t="s">
        <v>63</v>
      </c>
      <c r="H56" s="16"/>
      <c r="I56" s="16"/>
      <c r="J56" s="10">
        <v>3404</v>
      </c>
    </row>
    <row r="57" spans="1:11" ht="15.75" thickBot="1" x14ac:dyDescent="0.3">
      <c r="A57" s="51">
        <v>5</v>
      </c>
      <c r="B57" s="52" t="s">
        <v>71</v>
      </c>
      <c r="C57" s="22" t="s">
        <v>4</v>
      </c>
      <c r="D57" s="23" t="s">
        <v>66</v>
      </c>
      <c r="E57" s="35">
        <f t="shared" si="1"/>
        <v>1225.2</v>
      </c>
      <c r="F57" s="53">
        <v>2</v>
      </c>
      <c r="G57" s="54" t="s">
        <v>63</v>
      </c>
      <c r="H57" s="16"/>
      <c r="I57" s="16"/>
      <c r="J57" s="10">
        <v>1021</v>
      </c>
    </row>
    <row r="58" spans="1:11" ht="30.75" thickBot="1" x14ac:dyDescent="0.3">
      <c r="A58" s="55">
        <v>6</v>
      </c>
      <c r="B58" s="52" t="s">
        <v>72</v>
      </c>
      <c r="C58" s="22" t="s">
        <v>4</v>
      </c>
      <c r="D58" s="23" t="s">
        <v>66</v>
      </c>
      <c r="E58" s="35">
        <f t="shared" si="1"/>
        <v>3288</v>
      </c>
      <c r="F58" s="53">
        <v>6</v>
      </c>
      <c r="G58" s="54" t="s">
        <v>63</v>
      </c>
      <c r="H58" s="16"/>
      <c r="I58" s="16"/>
      <c r="J58" s="10">
        <v>2740</v>
      </c>
    </row>
    <row r="59" spans="1:11" ht="16.5" thickBot="1" x14ac:dyDescent="0.3">
      <c r="A59" s="47">
        <v>7</v>
      </c>
      <c r="B59" s="52" t="s">
        <v>73</v>
      </c>
      <c r="C59" s="22" t="s">
        <v>4</v>
      </c>
      <c r="D59" s="23" t="s">
        <v>66</v>
      </c>
      <c r="E59" s="35">
        <f t="shared" si="1"/>
        <v>331.2</v>
      </c>
      <c r="F59" s="53">
        <v>20</v>
      </c>
      <c r="G59" s="54" t="s">
        <v>63</v>
      </c>
      <c r="H59" s="16"/>
      <c r="I59" s="16"/>
      <c r="J59" s="10">
        <v>276</v>
      </c>
    </row>
    <row r="60" spans="1:11" ht="15.75" thickBot="1" x14ac:dyDescent="0.3">
      <c r="A60" s="51">
        <v>8</v>
      </c>
      <c r="B60" s="52" t="s">
        <v>74</v>
      </c>
      <c r="C60" s="22" t="s">
        <v>4</v>
      </c>
      <c r="D60" s="23" t="s">
        <v>66</v>
      </c>
      <c r="E60" s="35">
        <f t="shared" si="1"/>
        <v>368.4</v>
      </c>
      <c r="F60" s="53">
        <v>10</v>
      </c>
      <c r="G60" s="54" t="s">
        <v>63</v>
      </c>
      <c r="H60" s="16"/>
      <c r="I60" s="16"/>
      <c r="J60" s="10">
        <v>307</v>
      </c>
    </row>
    <row r="61" spans="1:11" ht="15.75" thickBot="1" x14ac:dyDescent="0.3">
      <c r="A61" s="55">
        <v>9</v>
      </c>
      <c r="B61" s="52" t="s">
        <v>75</v>
      </c>
      <c r="C61" s="22" t="s">
        <v>4</v>
      </c>
      <c r="D61" s="23" t="s">
        <v>66</v>
      </c>
      <c r="E61" s="35">
        <f t="shared" si="1"/>
        <v>450</v>
      </c>
      <c r="F61" s="53">
        <v>10</v>
      </c>
      <c r="G61" s="54" t="s">
        <v>63</v>
      </c>
      <c r="H61" s="16"/>
      <c r="I61" s="16"/>
      <c r="J61" s="10">
        <v>375</v>
      </c>
    </row>
    <row r="62" spans="1:11" ht="16.5" thickBot="1" x14ac:dyDescent="0.3">
      <c r="A62" s="47">
        <v>10</v>
      </c>
      <c r="B62" s="52" t="s">
        <v>76</v>
      </c>
      <c r="C62" s="22" t="s">
        <v>4</v>
      </c>
      <c r="D62" s="23" t="s">
        <v>66</v>
      </c>
      <c r="E62" s="35">
        <f t="shared" si="1"/>
        <v>205.2</v>
      </c>
      <c r="F62" s="53">
        <v>10</v>
      </c>
      <c r="G62" s="54" t="s">
        <v>63</v>
      </c>
      <c r="H62" s="16"/>
      <c r="I62" s="16"/>
      <c r="J62" s="10">
        <v>171</v>
      </c>
    </row>
    <row r="63" spans="1:11" ht="30.75" thickBot="1" x14ac:dyDescent="0.3">
      <c r="A63" s="51">
        <v>11</v>
      </c>
      <c r="B63" s="52" t="s">
        <v>77</v>
      </c>
      <c r="C63" s="22" t="s">
        <v>4</v>
      </c>
      <c r="D63" s="23" t="s">
        <v>66</v>
      </c>
      <c r="E63" s="35">
        <f t="shared" si="1"/>
        <v>5054.3999999999996</v>
      </c>
      <c r="F63" s="53">
        <v>2</v>
      </c>
      <c r="G63" s="54" t="s">
        <v>63</v>
      </c>
      <c r="H63" s="16"/>
      <c r="I63" s="16"/>
      <c r="J63" s="10">
        <v>4212</v>
      </c>
    </row>
    <row r="64" spans="1:11" ht="30.75" thickBot="1" x14ac:dyDescent="0.3">
      <c r="A64" s="55">
        <v>12</v>
      </c>
      <c r="B64" s="52" t="s">
        <v>78</v>
      </c>
      <c r="C64" s="22" t="s">
        <v>4</v>
      </c>
      <c r="D64" s="23" t="s">
        <v>66</v>
      </c>
      <c r="E64" s="35">
        <f t="shared" si="1"/>
        <v>56155.199999999997</v>
      </c>
      <c r="F64" s="53">
        <v>1</v>
      </c>
      <c r="G64" s="54" t="s">
        <v>63</v>
      </c>
      <c r="H64" s="16"/>
      <c r="I64" s="16"/>
      <c r="J64" s="10">
        <v>46796</v>
      </c>
    </row>
    <row r="65" spans="1:10" ht="16.5" thickBot="1" x14ac:dyDescent="0.3">
      <c r="A65" s="47">
        <v>13</v>
      </c>
      <c r="B65" s="52" t="s">
        <v>79</v>
      </c>
      <c r="C65" s="22" t="s">
        <v>4</v>
      </c>
      <c r="D65" s="23" t="s">
        <v>66</v>
      </c>
      <c r="E65" s="35">
        <f t="shared" si="1"/>
        <v>103.2</v>
      </c>
      <c r="F65" s="53">
        <v>24</v>
      </c>
      <c r="G65" s="54" t="s">
        <v>63</v>
      </c>
      <c r="H65" s="16"/>
      <c r="I65" s="16"/>
      <c r="J65" s="10">
        <v>86</v>
      </c>
    </row>
    <row r="66" spans="1:10" ht="15.75" thickBot="1" x14ac:dyDescent="0.3">
      <c r="A66" s="51">
        <v>14</v>
      </c>
      <c r="B66" s="52" t="s">
        <v>80</v>
      </c>
      <c r="C66" s="22" t="s">
        <v>4</v>
      </c>
      <c r="D66" s="23" t="s">
        <v>66</v>
      </c>
      <c r="E66" s="35">
        <f t="shared" si="1"/>
        <v>1143.5999999999999</v>
      </c>
      <c r="F66" s="53">
        <v>1</v>
      </c>
      <c r="G66" s="54" t="s">
        <v>63</v>
      </c>
      <c r="H66" s="16"/>
      <c r="I66" s="16"/>
      <c r="J66" s="10">
        <v>953</v>
      </c>
    </row>
    <row r="67" spans="1:10" ht="15.75" thickBot="1" x14ac:dyDescent="0.3">
      <c r="A67" s="55">
        <v>15</v>
      </c>
      <c r="B67" s="52" t="s">
        <v>81</v>
      </c>
      <c r="C67" s="22" t="s">
        <v>4</v>
      </c>
      <c r="D67" s="23" t="s">
        <v>66</v>
      </c>
      <c r="E67" s="35">
        <f t="shared" si="1"/>
        <v>94.8</v>
      </c>
      <c r="F67" s="53">
        <v>30</v>
      </c>
      <c r="G67" s="54" t="s">
        <v>63</v>
      </c>
      <c r="H67" s="16"/>
      <c r="I67" s="16"/>
      <c r="J67" s="10">
        <v>79</v>
      </c>
    </row>
    <row r="68" spans="1:10" ht="16.5" thickBot="1" x14ac:dyDescent="0.3">
      <c r="A68" s="47">
        <v>16</v>
      </c>
      <c r="B68" s="52" t="s">
        <v>82</v>
      </c>
      <c r="C68" s="22" t="s">
        <v>4</v>
      </c>
      <c r="D68" s="23" t="s">
        <v>66</v>
      </c>
      <c r="E68" s="35">
        <f t="shared" si="1"/>
        <v>246</v>
      </c>
      <c r="F68" s="53">
        <v>20</v>
      </c>
      <c r="G68" s="54" t="s">
        <v>63</v>
      </c>
      <c r="H68" s="16"/>
      <c r="I68" s="16"/>
      <c r="J68" s="10">
        <v>205</v>
      </c>
    </row>
    <row r="69" spans="1:10" ht="15.75" thickBot="1" x14ac:dyDescent="0.3">
      <c r="A69" s="51">
        <v>17</v>
      </c>
      <c r="B69" s="52" t="s">
        <v>83</v>
      </c>
      <c r="C69" s="22" t="s">
        <v>4</v>
      </c>
      <c r="D69" s="23" t="s">
        <v>66</v>
      </c>
      <c r="E69" s="35">
        <f t="shared" si="1"/>
        <v>235.2</v>
      </c>
      <c r="F69" s="53">
        <v>30</v>
      </c>
      <c r="G69" s="54" t="s">
        <v>63</v>
      </c>
      <c r="H69" s="16"/>
      <c r="I69" s="16"/>
      <c r="J69" s="10">
        <v>196</v>
      </c>
    </row>
    <row r="70" spans="1:10" ht="15.75" thickBot="1" x14ac:dyDescent="0.3">
      <c r="A70" s="55">
        <v>18</v>
      </c>
      <c r="B70" s="52" t="s">
        <v>84</v>
      </c>
      <c r="C70" s="22" t="s">
        <v>4</v>
      </c>
      <c r="D70" s="23" t="s">
        <v>66</v>
      </c>
      <c r="E70" s="35">
        <f t="shared" si="1"/>
        <v>409.2</v>
      </c>
      <c r="F70" s="53">
        <v>20</v>
      </c>
      <c r="G70" s="54" t="s">
        <v>63</v>
      </c>
      <c r="H70" s="16"/>
      <c r="I70" s="16"/>
      <c r="J70" s="10">
        <v>341</v>
      </c>
    </row>
    <row r="71" spans="1:10" ht="16.5" thickBot="1" x14ac:dyDescent="0.3">
      <c r="A71" s="47">
        <v>19</v>
      </c>
      <c r="B71" s="52" t="s">
        <v>85</v>
      </c>
      <c r="C71" s="22" t="s">
        <v>4</v>
      </c>
      <c r="D71" s="23" t="s">
        <v>66</v>
      </c>
      <c r="E71" s="35">
        <f t="shared" si="1"/>
        <v>135.6</v>
      </c>
      <c r="F71" s="53">
        <v>20</v>
      </c>
      <c r="G71" s="54" t="s">
        <v>63</v>
      </c>
      <c r="H71" s="16"/>
      <c r="I71" s="16"/>
      <c r="J71" s="10">
        <v>113</v>
      </c>
    </row>
    <row r="72" spans="1:10" ht="15.75" thickBot="1" x14ac:dyDescent="0.3">
      <c r="A72" s="51">
        <v>20</v>
      </c>
      <c r="B72" s="52" t="s">
        <v>86</v>
      </c>
      <c r="C72" s="22" t="s">
        <v>4</v>
      </c>
      <c r="D72" s="23" t="s">
        <v>66</v>
      </c>
      <c r="E72" s="35">
        <f t="shared" si="1"/>
        <v>214.79999999999998</v>
      </c>
      <c r="F72" s="53">
        <v>10</v>
      </c>
      <c r="G72" s="54" t="s">
        <v>63</v>
      </c>
      <c r="H72" s="16"/>
      <c r="I72" s="16"/>
      <c r="J72" s="10">
        <v>179</v>
      </c>
    </row>
    <row r="73" spans="1:10" ht="15.75" thickBot="1" x14ac:dyDescent="0.3">
      <c r="A73" s="55">
        <v>21</v>
      </c>
      <c r="B73" s="52" t="s">
        <v>87</v>
      </c>
      <c r="C73" s="22" t="s">
        <v>4</v>
      </c>
      <c r="D73" s="23" t="s">
        <v>66</v>
      </c>
      <c r="E73" s="35">
        <f t="shared" si="1"/>
        <v>1143.5999999999999</v>
      </c>
      <c r="F73" s="53">
        <v>3</v>
      </c>
      <c r="G73" s="54" t="s">
        <v>63</v>
      </c>
      <c r="H73" s="16"/>
      <c r="I73" s="16"/>
      <c r="J73" s="10">
        <v>953</v>
      </c>
    </row>
    <row r="74" spans="1:10" ht="16.5" thickBot="1" x14ac:dyDescent="0.3">
      <c r="A74" s="47">
        <v>22</v>
      </c>
      <c r="B74" s="52" t="s">
        <v>88</v>
      </c>
      <c r="C74" s="22" t="s">
        <v>4</v>
      </c>
      <c r="D74" s="23" t="s">
        <v>66</v>
      </c>
      <c r="E74" s="35">
        <f t="shared" si="1"/>
        <v>1675.2</v>
      </c>
      <c r="F74" s="53">
        <v>1</v>
      </c>
      <c r="G74" s="54" t="s">
        <v>63</v>
      </c>
      <c r="H74" s="16"/>
      <c r="I74" s="16"/>
      <c r="J74" s="10">
        <v>1396</v>
      </c>
    </row>
    <row r="75" spans="1:10" ht="15.75" thickBot="1" x14ac:dyDescent="0.3">
      <c r="A75" s="51">
        <v>23</v>
      </c>
      <c r="B75" s="52" t="s">
        <v>89</v>
      </c>
      <c r="C75" s="22" t="s">
        <v>4</v>
      </c>
      <c r="D75" s="23" t="s">
        <v>66</v>
      </c>
      <c r="E75" s="35">
        <f t="shared" si="1"/>
        <v>735.6</v>
      </c>
      <c r="F75" s="53">
        <v>6</v>
      </c>
      <c r="G75" s="54" t="s">
        <v>63</v>
      </c>
      <c r="H75" s="16"/>
      <c r="I75" s="16"/>
      <c r="J75" s="10">
        <v>613</v>
      </c>
    </row>
    <row r="76" spans="1:10" ht="15.75" thickBot="1" x14ac:dyDescent="0.3">
      <c r="A76" s="55">
        <v>24</v>
      </c>
      <c r="B76" s="52" t="s">
        <v>90</v>
      </c>
      <c r="C76" s="22" t="s">
        <v>4</v>
      </c>
      <c r="D76" s="23" t="s">
        <v>66</v>
      </c>
      <c r="E76" s="35">
        <f t="shared" si="1"/>
        <v>1143.5999999999999</v>
      </c>
      <c r="F76" s="53">
        <v>4</v>
      </c>
      <c r="G76" s="54" t="s">
        <v>63</v>
      </c>
      <c r="H76" s="16"/>
      <c r="I76" s="16"/>
      <c r="J76" s="10">
        <v>953</v>
      </c>
    </row>
    <row r="77" spans="1:10" ht="16.5" thickBot="1" x14ac:dyDescent="0.3">
      <c r="A77" s="47">
        <v>25</v>
      </c>
      <c r="B77" s="52" t="s">
        <v>91</v>
      </c>
      <c r="C77" s="22" t="s">
        <v>4</v>
      </c>
      <c r="D77" s="23" t="s">
        <v>66</v>
      </c>
      <c r="E77" s="35">
        <f t="shared" si="1"/>
        <v>858</v>
      </c>
      <c r="F77" s="53">
        <v>2</v>
      </c>
      <c r="G77" s="54" t="s">
        <v>63</v>
      </c>
      <c r="H77" s="16"/>
      <c r="I77" s="16"/>
      <c r="J77" s="10">
        <v>715</v>
      </c>
    </row>
    <row r="78" spans="1:10" ht="15.75" thickBot="1" x14ac:dyDescent="0.3">
      <c r="A78" s="51">
        <v>26</v>
      </c>
      <c r="B78" s="52" t="s">
        <v>92</v>
      </c>
      <c r="C78" s="22" t="s">
        <v>4</v>
      </c>
      <c r="D78" s="23" t="s">
        <v>66</v>
      </c>
      <c r="E78" s="35">
        <f t="shared" si="1"/>
        <v>674.4</v>
      </c>
      <c r="F78" s="53">
        <v>2</v>
      </c>
      <c r="G78" s="54" t="s">
        <v>63</v>
      </c>
      <c r="H78" s="16"/>
      <c r="I78" s="16"/>
      <c r="J78" s="10">
        <v>562</v>
      </c>
    </row>
    <row r="79" spans="1:10" ht="15.75" thickBot="1" x14ac:dyDescent="0.3">
      <c r="A79" s="55">
        <v>27</v>
      </c>
      <c r="B79" s="52" t="s">
        <v>93</v>
      </c>
      <c r="C79" s="22" t="s">
        <v>4</v>
      </c>
      <c r="D79" s="23" t="s">
        <v>66</v>
      </c>
      <c r="E79" s="35">
        <f t="shared" si="1"/>
        <v>174</v>
      </c>
      <c r="F79" s="53">
        <v>30</v>
      </c>
      <c r="G79" s="54" t="s">
        <v>63</v>
      </c>
      <c r="H79" s="16"/>
      <c r="I79" s="16"/>
      <c r="J79" s="10">
        <v>145</v>
      </c>
    </row>
    <row r="80" spans="1:10" ht="16.5" thickBot="1" x14ac:dyDescent="0.3">
      <c r="A80" s="47">
        <v>28</v>
      </c>
      <c r="B80" s="52" t="s">
        <v>94</v>
      </c>
      <c r="C80" s="22" t="s">
        <v>4</v>
      </c>
      <c r="D80" s="23" t="s">
        <v>66</v>
      </c>
      <c r="E80" s="35">
        <f t="shared" si="1"/>
        <v>5718</v>
      </c>
      <c r="F80" s="53">
        <v>2</v>
      </c>
      <c r="G80" s="54" t="s">
        <v>63</v>
      </c>
      <c r="H80" s="16"/>
      <c r="I80" s="16"/>
      <c r="J80" s="10">
        <v>4765</v>
      </c>
    </row>
    <row r="81" spans="1:10" ht="15.75" thickBot="1" x14ac:dyDescent="0.3">
      <c r="A81" s="51">
        <v>29</v>
      </c>
      <c r="B81" s="52" t="s">
        <v>95</v>
      </c>
      <c r="C81" s="22" t="s">
        <v>4</v>
      </c>
      <c r="D81" s="23" t="s">
        <v>66</v>
      </c>
      <c r="E81" s="35">
        <f t="shared" si="1"/>
        <v>103.2</v>
      </c>
      <c r="F81" s="53">
        <v>2</v>
      </c>
      <c r="G81" s="54" t="s">
        <v>63</v>
      </c>
      <c r="H81" s="16"/>
      <c r="I81" s="16"/>
      <c r="J81" s="10">
        <v>86</v>
      </c>
    </row>
    <row r="82" spans="1:10" ht="15.75" thickBot="1" x14ac:dyDescent="0.3">
      <c r="A82" s="55">
        <v>30</v>
      </c>
      <c r="B82" s="52" t="s">
        <v>96</v>
      </c>
      <c r="C82" s="22" t="s">
        <v>4</v>
      </c>
      <c r="D82" s="23" t="s">
        <v>66</v>
      </c>
      <c r="E82" s="35">
        <f t="shared" si="1"/>
        <v>62.4</v>
      </c>
      <c r="F82" s="53">
        <v>20</v>
      </c>
      <c r="G82" s="54" t="s">
        <v>63</v>
      </c>
      <c r="H82" s="16"/>
      <c r="I82" s="16"/>
      <c r="J82" s="10">
        <v>52</v>
      </c>
    </row>
    <row r="83" spans="1:10" ht="16.5" thickBot="1" x14ac:dyDescent="0.3">
      <c r="A83" s="47">
        <v>31</v>
      </c>
      <c r="B83" s="52" t="s">
        <v>97</v>
      </c>
      <c r="C83" s="22" t="s">
        <v>4</v>
      </c>
      <c r="D83" s="23" t="s">
        <v>66</v>
      </c>
      <c r="E83" s="35">
        <f t="shared" si="1"/>
        <v>9.6</v>
      </c>
      <c r="F83" s="53">
        <v>200</v>
      </c>
      <c r="G83" s="54" t="s">
        <v>63</v>
      </c>
      <c r="H83" s="16"/>
      <c r="I83" s="16"/>
      <c r="J83" s="10">
        <v>8</v>
      </c>
    </row>
    <row r="84" spans="1:10" ht="15.75" thickBot="1" x14ac:dyDescent="0.3">
      <c r="A84" s="51">
        <v>32</v>
      </c>
      <c r="B84" s="52" t="s">
        <v>98</v>
      </c>
      <c r="C84" s="22" t="s">
        <v>4</v>
      </c>
      <c r="D84" s="23" t="s">
        <v>66</v>
      </c>
      <c r="E84" s="35">
        <f t="shared" si="1"/>
        <v>42</v>
      </c>
      <c r="F84" s="53">
        <v>200</v>
      </c>
      <c r="G84" s="54" t="s">
        <v>63</v>
      </c>
      <c r="H84" s="16"/>
      <c r="I84" s="16"/>
      <c r="J84" s="10">
        <v>35</v>
      </c>
    </row>
    <row r="85" spans="1:10" ht="15.75" thickBot="1" x14ac:dyDescent="0.3">
      <c r="A85" s="55">
        <v>33</v>
      </c>
      <c r="B85" s="52" t="s">
        <v>99</v>
      </c>
      <c r="C85" s="22" t="s">
        <v>4</v>
      </c>
      <c r="D85" s="23" t="s">
        <v>66</v>
      </c>
      <c r="E85" s="35">
        <f t="shared" ref="E85:E116" si="2">J85*1.2</f>
        <v>205.2</v>
      </c>
      <c r="F85" s="53">
        <v>20</v>
      </c>
      <c r="G85" s="54" t="s">
        <v>63</v>
      </c>
      <c r="H85" s="16"/>
      <c r="I85" s="16"/>
      <c r="J85" s="10">
        <v>171</v>
      </c>
    </row>
    <row r="86" spans="1:10" ht="16.5" thickBot="1" x14ac:dyDescent="0.3">
      <c r="A86" s="47">
        <v>34</v>
      </c>
      <c r="B86" s="52" t="s">
        <v>100</v>
      </c>
      <c r="C86" s="22" t="s">
        <v>4</v>
      </c>
      <c r="D86" s="23" t="s">
        <v>66</v>
      </c>
      <c r="E86" s="35">
        <f t="shared" si="2"/>
        <v>674.4</v>
      </c>
      <c r="F86" s="53">
        <v>2</v>
      </c>
      <c r="G86" s="54" t="s">
        <v>63</v>
      </c>
      <c r="H86" s="16"/>
      <c r="I86" s="16"/>
      <c r="J86" s="10">
        <v>562</v>
      </c>
    </row>
    <row r="87" spans="1:10" ht="15.75" thickBot="1" x14ac:dyDescent="0.3">
      <c r="A87" s="51">
        <v>35</v>
      </c>
      <c r="B87" s="52" t="s">
        <v>101</v>
      </c>
      <c r="C87" s="22" t="s">
        <v>4</v>
      </c>
      <c r="D87" s="23" t="s">
        <v>66</v>
      </c>
      <c r="E87" s="35">
        <f t="shared" si="2"/>
        <v>531.6</v>
      </c>
      <c r="F87" s="53">
        <v>4</v>
      </c>
      <c r="G87" s="54" t="s">
        <v>63</v>
      </c>
      <c r="H87" s="16"/>
      <c r="I87" s="16"/>
      <c r="J87" s="10">
        <v>443</v>
      </c>
    </row>
    <row r="88" spans="1:10" ht="15.75" thickBot="1" x14ac:dyDescent="0.3">
      <c r="A88" s="55">
        <v>36</v>
      </c>
      <c r="B88" s="52" t="s">
        <v>102</v>
      </c>
      <c r="C88" s="22" t="s">
        <v>4</v>
      </c>
      <c r="D88" s="23" t="s">
        <v>66</v>
      </c>
      <c r="E88" s="35">
        <f t="shared" si="2"/>
        <v>1082.3999999999999</v>
      </c>
      <c r="F88" s="53">
        <v>1</v>
      </c>
      <c r="G88" s="54" t="s">
        <v>63</v>
      </c>
      <c r="H88" s="16"/>
      <c r="I88" s="16"/>
      <c r="J88" s="10">
        <v>902</v>
      </c>
    </row>
    <row r="89" spans="1:10" ht="16.5" thickBot="1" x14ac:dyDescent="0.3">
      <c r="A89" s="47">
        <v>37</v>
      </c>
      <c r="B89" s="52" t="s">
        <v>103</v>
      </c>
      <c r="C89" s="22" t="s">
        <v>4</v>
      </c>
      <c r="D89" s="23" t="s">
        <v>66</v>
      </c>
      <c r="E89" s="35">
        <f t="shared" si="2"/>
        <v>511.2</v>
      </c>
      <c r="F89" s="53">
        <v>2</v>
      </c>
      <c r="G89" s="54" t="s">
        <v>63</v>
      </c>
      <c r="H89" s="16"/>
      <c r="I89" s="16"/>
      <c r="J89" s="10">
        <v>426</v>
      </c>
    </row>
    <row r="90" spans="1:10" ht="15.75" thickBot="1" x14ac:dyDescent="0.3">
      <c r="A90" s="51">
        <v>38</v>
      </c>
      <c r="B90" s="52" t="s">
        <v>104</v>
      </c>
      <c r="C90" s="22" t="s">
        <v>4</v>
      </c>
      <c r="D90" s="23" t="s">
        <v>66</v>
      </c>
      <c r="E90" s="35">
        <f t="shared" si="2"/>
        <v>470.4</v>
      </c>
      <c r="F90" s="53">
        <v>2</v>
      </c>
      <c r="G90" s="54" t="s">
        <v>63</v>
      </c>
      <c r="H90" s="16"/>
      <c r="I90" s="16"/>
      <c r="J90" s="10">
        <v>392</v>
      </c>
    </row>
    <row r="91" spans="1:10" ht="15.75" thickBot="1" x14ac:dyDescent="0.3">
      <c r="A91" s="55">
        <v>39</v>
      </c>
      <c r="B91" s="52" t="s">
        <v>105</v>
      </c>
      <c r="C91" s="22" t="s">
        <v>4</v>
      </c>
      <c r="D91" s="23" t="s">
        <v>66</v>
      </c>
      <c r="E91" s="35">
        <f t="shared" si="2"/>
        <v>596.4</v>
      </c>
      <c r="F91" s="53">
        <v>1</v>
      </c>
      <c r="G91" s="54" t="s">
        <v>63</v>
      </c>
      <c r="H91" s="16"/>
      <c r="I91" s="16"/>
      <c r="J91" s="10">
        <v>497</v>
      </c>
    </row>
    <row r="92" spans="1:10" ht="16.5" thickBot="1" x14ac:dyDescent="0.3">
      <c r="A92" s="47">
        <v>40</v>
      </c>
      <c r="B92" s="52" t="s">
        <v>106</v>
      </c>
      <c r="C92" s="22" t="s">
        <v>4</v>
      </c>
      <c r="D92" s="23" t="s">
        <v>66</v>
      </c>
      <c r="E92" s="35">
        <f t="shared" si="2"/>
        <v>572.4</v>
      </c>
      <c r="F92" s="53">
        <v>1</v>
      </c>
      <c r="G92" s="54" t="s">
        <v>63</v>
      </c>
      <c r="H92" s="16"/>
      <c r="I92" s="16"/>
      <c r="J92" s="10">
        <v>477</v>
      </c>
    </row>
    <row r="93" spans="1:10" ht="15.75" thickBot="1" x14ac:dyDescent="0.3">
      <c r="A93" s="51">
        <v>41</v>
      </c>
      <c r="B93" s="52" t="s">
        <v>107</v>
      </c>
      <c r="C93" s="22" t="s">
        <v>4</v>
      </c>
      <c r="D93" s="23" t="s">
        <v>66</v>
      </c>
      <c r="E93" s="35">
        <f t="shared" si="2"/>
        <v>1838.3999999999999</v>
      </c>
      <c r="F93" s="53">
        <v>2</v>
      </c>
      <c r="G93" s="54" t="s">
        <v>63</v>
      </c>
      <c r="H93" s="16"/>
      <c r="I93" s="16"/>
      <c r="J93" s="10">
        <v>1532</v>
      </c>
    </row>
    <row r="94" spans="1:10" ht="15.75" thickBot="1" x14ac:dyDescent="0.3">
      <c r="A94" s="55">
        <v>42</v>
      </c>
      <c r="B94" s="52" t="s">
        <v>108</v>
      </c>
      <c r="C94" s="22" t="s">
        <v>4</v>
      </c>
      <c r="D94" s="23" t="s">
        <v>66</v>
      </c>
      <c r="E94" s="35">
        <f t="shared" si="2"/>
        <v>5269.2</v>
      </c>
      <c r="F94" s="53">
        <v>2</v>
      </c>
      <c r="G94" s="54" t="s">
        <v>63</v>
      </c>
      <c r="H94" s="16"/>
      <c r="I94" s="16"/>
      <c r="J94" s="10">
        <v>4391</v>
      </c>
    </row>
    <row r="95" spans="1:10" ht="16.5" thickBot="1" x14ac:dyDescent="0.3">
      <c r="A95" s="47">
        <v>43</v>
      </c>
      <c r="B95" s="52" t="s">
        <v>109</v>
      </c>
      <c r="C95" s="22" t="s">
        <v>4</v>
      </c>
      <c r="D95" s="23" t="s">
        <v>66</v>
      </c>
      <c r="E95" s="35">
        <f t="shared" si="2"/>
        <v>184.79999999999998</v>
      </c>
      <c r="F95" s="53">
        <v>20</v>
      </c>
      <c r="G95" s="54" t="s">
        <v>63</v>
      </c>
      <c r="H95" s="16"/>
      <c r="I95" s="16"/>
      <c r="J95" s="10">
        <v>154</v>
      </c>
    </row>
    <row r="96" spans="1:10" ht="15.75" thickBot="1" x14ac:dyDescent="0.3">
      <c r="A96" s="51">
        <v>44</v>
      </c>
      <c r="B96" s="52" t="s">
        <v>110</v>
      </c>
      <c r="C96" s="22" t="s">
        <v>4</v>
      </c>
      <c r="D96" s="23" t="s">
        <v>66</v>
      </c>
      <c r="E96" s="35">
        <f t="shared" si="2"/>
        <v>42</v>
      </c>
      <c r="F96" s="53">
        <v>20</v>
      </c>
      <c r="G96" s="54" t="s">
        <v>63</v>
      </c>
      <c r="H96" s="16"/>
      <c r="I96" s="16"/>
      <c r="J96" s="10">
        <v>35</v>
      </c>
    </row>
    <row r="97" spans="1:10" ht="15.75" thickBot="1" x14ac:dyDescent="0.3">
      <c r="A97" s="55">
        <v>45</v>
      </c>
      <c r="B97" s="52" t="s">
        <v>111</v>
      </c>
      <c r="C97" s="22" t="s">
        <v>4</v>
      </c>
      <c r="D97" s="23" t="s">
        <v>66</v>
      </c>
      <c r="E97" s="35">
        <f t="shared" si="2"/>
        <v>2042.3999999999999</v>
      </c>
      <c r="F97" s="53">
        <v>2</v>
      </c>
      <c r="G97" s="54" t="s">
        <v>63</v>
      </c>
      <c r="H97" s="16"/>
      <c r="I97" s="16"/>
      <c r="J97" s="10">
        <v>1702</v>
      </c>
    </row>
    <row r="98" spans="1:10" ht="16.5" thickBot="1" x14ac:dyDescent="0.3">
      <c r="A98" s="47">
        <v>46</v>
      </c>
      <c r="B98" s="52" t="s">
        <v>112</v>
      </c>
      <c r="C98" s="22" t="s">
        <v>4</v>
      </c>
      <c r="D98" s="23" t="s">
        <v>66</v>
      </c>
      <c r="E98" s="35">
        <f t="shared" si="2"/>
        <v>1838.3999999999999</v>
      </c>
      <c r="F98" s="53">
        <v>2</v>
      </c>
      <c r="G98" s="54" t="s">
        <v>63</v>
      </c>
      <c r="H98" s="16"/>
      <c r="I98" s="16"/>
      <c r="J98" s="10">
        <v>1532</v>
      </c>
    </row>
    <row r="99" spans="1:10" ht="15.75" thickBot="1" x14ac:dyDescent="0.3">
      <c r="A99" s="51">
        <v>47</v>
      </c>
      <c r="B99" s="52" t="s">
        <v>113</v>
      </c>
      <c r="C99" s="22" t="s">
        <v>4</v>
      </c>
      <c r="D99" s="23" t="s">
        <v>66</v>
      </c>
      <c r="E99" s="35">
        <f t="shared" si="2"/>
        <v>1756.8</v>
      </c>
      <c r="F99" s="53">
        <v>2</v>
      </c>
      <c r="G99" s="54" t="s">
        <v>63</v>
      </c>
      <c r="H99" s="16"/>
      <c r="I99" s="16"/>
      <c r="J99" s="10">
        <v>1464</v>
      </c>
    </row>
    <row r="100" spans="1:10" ht="15.75" thickBot="1" x14ac:dyDescent="0.3">
      <c r="A100" s="55">
        <v>48</v>
      </c>
      <c r="B100" s="52" t="s">
        <v>114</v>
      </c>
      <c r="C100" s="22" t="s">
        <v>4</v>
      </c>
      <c r="D100" s="23" t="s">
        <v>66</v>
      </c>
      <c r="E100" s="35">
        <f t="shared" si="2"/>
        <v>2042.3999999999999</v>
      </c>
      <c r="F100" s="53">
        <v>2</v>
      </c>
      <c r="G100" s="54" t="s">
        <v>63</v>
      </c>
      <c r="H100" s="16"/>
      <c r="I100" s="16"/>
      <c r="J100" s="10">
        <v>1702</v>
      </c>
    </row>
    <row r="101" spans="1:10" ht="16.5" thickBot="1" x14ac:dyDescent="0.3">
      <c r="A101" s="47">
        <v>49</v>
      </c>
      <c r="B101" s="52" t="s">
        <v>115</v>
      </c>
      <c r="C101" s="22" t="s">
        <v>4</v>
      </c>
      <c r="D101" s="23" t="s">
        <v>66</v>
      </c>
      <c r="E101" s="35">
        <f t="shared" si="2"/>
        <v>1634.3999999999999</v>
      </c>
      <c r="F101" s="53">
        <v>2</v>
      </c>
      <c r="G101" s="54" t="s">
        <v>63</v>
      </c>
      <c r="H101" s="16"/>
      <c r="I101" s="16"/>
      <c r="J101" s="10">
        <v>1362</v>
      </c>
    </row>
    <row r="102" spans="1:10" ht="15.75" thickBot="1" x14ac:dyDescent="0.3">
      <c r="A102" s="51">
        <v>50</v>
      </c>
      <c r="B102" s="52" t="s">
        <v>116</v>
      </c>
      <c r="C102" s="22" t="s">
        <v>4</v>
      </c>
      <c r="D102" s="23" t="s">
        <v>66</v>
      </c>
      <c r="E102" s="35">
        <f t="shared" si="2"/>
        <v>3226.7999999999997</v>
      </c>
      <c r="F102" s="53">
        <v>2</v>
      </c>
      <c r="G102" s="54" t="s">
        <v>63</v>
      </c>
      <c r="H102" s="16"/>
      <c r="I102" s="16"/>
      <c r="J102" s="10">
        <v>2689</v>
      </c>
    </row>
    <row r="103" spans="1:10" ht="15.75" thickBot="1" x14ac:dyDescent="0.3">
      <c r="A103" s="55">
        <v>51</v>
      </c>
      <c r="B103" s="52" t="s">
        <v>117</v>
      </c>
      <c r="C103" s="22" t="s">
        <v>4</v>
      </c>
      <c r="D103" s="23" t="s">
        <v>66</v>
      </c>
      <c r="E103" s="35">
        <f t="shared" si="2"/>
        <v>5310</v>
      </c>
      <c r="F103" s="53">
        <v>2</v>
      </c>
      <c r="G103" s="54" t="s">
        <v>63</v>
      </c>
      <c r="H103" s="16"/>
      <c r="I103" s="16"/>
      <c r="J103" s="10">
        <v>4425</v>
      </c>
    </row>
    <row r="104" spans="1:10" ht="16.5" thickBot="1" x14ac:dyDescent="0.3">
      <c r="A104" s="47">
        <v>52</v>
      </c>
      <c r="B104" s="52" t="s">
        <v>118</v>
      </c>
      <c r="C104" s="22" t="s">
        <v>4</v>
      </c>
      <c r="D104" s="23" t="s">
        <v>66</v>
      </c>
      <c r="E104" s="35">
        <f t="shared" si="2"/>
        <v>21.599999999999998</v>
      </c>
      <c r="F104" s="53">
        <v>30</v>
      </c>
      <c r="G104" s="54" t="s">
        <v>63</v>
      </c>
      <c r="H104" s="16"/>
      <c r="I104" s="16"/>
      <c r="J104" s="10">
        <v>18</v>
      </c>
    </row>
    <row r="105" spans="1:10" ht="15.75" thickBot="1" x14ac:dyDescent="0.3">
      <c r="A105" s="51">
        <v>53</v>
      </c>
      <c r="B105" s="52" t="s">
        <v>119</v>
      </c>
      <c r="C105" s="22" t="s">
        <v>4</v>
      </c>
      <c r="D105" s="23" t="s">
        <v>66</v>
      </c>
      <c r="E105" s="35">
        <f t="shared" si="2"/>
        <v>766.8</v>
      </c>
      <c r="F105" s="53">
        <v>6</v>
      </c>
      <c r="G105" s="54" t="s">
        <v>63</v>
      </c>
      <c r="H105" s="16"/>
      <c r="I105" s="16"/>
      <c r="J105" s="10">
        <v>639</v>
      </c>
    </row>
    <row r="106" spans="1:10" ht="15.75" thickBot="1" x14ac:dyDescent="0.3">
      <c r="A106" s="55">
        <v>54</v>
      </c>
      <c r="B106" s="52" t="s">
        <v>120</v>
      </c>
      <c r="C106" s="22" t="s">
        <v>4</v>
      </c>
      <c r="D106" s="23" t="s">
        <v>66</v>
      </c>
      <c r="E106" s="35">
        <f t="shared" si="2"/>
        <v>409.2</v>
      </c>
      <c r="F106" s="53">
        <v>52</v>
      </c>
      <c r="G106" s="54" t="s">
        <v>63</v>
      </c>
      <c r="H106" s="16"/>
      <c r="I106" s="16"/>
      <c r="J106" s="10">
        <v>341</v>
      </c>
    </row>
    <row r="107" spans="1:10" ht="16.5" thickBot="1" x14ac:dyDescent="0.3">
      <c r="A107" s="47">
        <v>55</v>
      </c>
      <c r="B107" s="52" t="s">
        <v>121</v>
      </c>
      <c r="C107" s="22" t="s">
        <v>4</v>
      </c>
      <c r="D107" s="23" t="s">
        <v>66</v>
      </c>
      <c r="E107" s="35">
        <f t="shared" si="2"/>
        <v>21.599999999999998</v>
      </c>
      <c r="F107" s="53">
        <v>36</v>
      </c>
      <c r="G107" s="54" t="s">
        <v>63</v>
      </c>
      <c r="H107" s="16"/>
      <c r="I107" s="16"/>
      <c r="J107" s="10">
        <v>18</v>
      </c>
    </row>
    <row r="108" spans="1:10" ht="15.75" thickBot="1" x14ac:dyDescent="0.3">
      <c r="A108" s="51">
        <v>56</v>
      </c>
      <c r="B108" s="52" t="s">
        <v>122</v>
      </c>
      <c r="C108" s="22" t="s">
        <v>4</v>
      </c>
      <c r="D108" s="23" t="s">
        <v>66</v>
      </c>
      <c r="E108" s="35">
        <f t="shared" si="2"/>
        <v>22.8</v>
      </c>
      <c r="F108" s="53">
        <v>36</v>
      </c>
      <c r="G108" s="54" t="s">
        <v>63</v>
      </c>
      <c r="H108" s="16"/>
      <c r="I108" s="16"/>
      <c r="J108" s="10">
        <v>19</v>
      </c>
    </row>
    <row r="109" spans="1:10" ht="15.75" thickBot="1" x14ac:dyDescent="0.3">
      <c r="A109" s="55">
        <v>57</v>
      </c>
      <c r="B109" s="52" t="s">
        <v>123</v>
      </c>
      <c r="C109" s="22" t="s">
        <v>4</v>
      </c>
      <c r="D109" s="23" t="s">
        <v>66</v>
      </c>
      <c r="E109" s="35">
        <f t="shared" si="2"/>
        <v>18378</v>
      </c>
      <c r="F109" s="53">
        <v>2</v>
      </c>
      <c r="G109" s="54" t="s">
        <v>63</v>
      </c>
      <c r="H109" s="16"/>
      <c r="I109" s="16"/>
      <c r="J109" s="10">
        <v>15315</v>
      </c>
    </row>
    <row r="110" spans="1:10" ht="16.5" thickBot="1" x14ac:dyDescent="0.3">
      <c r="A110" s="47">
        <v>58</v>
      </c>
      <c r="B110" s="52" t="s">
        <v>124</v>
      </c>
      <c r="C110" s="22" t="s">
        <v>4</v>
      </c>
      <c r="D110" s="23" t="s">
        <v>66</v>
      </c>
      <c r="E110" s="35">
        <f t="shared" si="2"/>
        <v>1348.8</v>
      </c>
      <c r="F110" s="53">
        <v>6</v>
      </c>
      <c r="G110" s="54" t="s">
        <v>63</v>
      </c>
      <c r="H110" s="16"/>
      <c r="I110" s="16"/>
      <c r="J110" s="10">
        <v>1124</v>
      </c>
    </row>
    <row r="111" spans="1:10" ht="30.75" thickBot="1" x14ac:dyDescent="0.3">
      <c r="A111" s="51">
        <v>59</v>
      </c>
      <c r="B111" s="52" t="s">
        <v>125</v>
      </c>
      <c r="C111" s="22" t="s">
        <v>4</v>
      </c>
      <c r="D111" s="23" t="s">
        <v>66</v>
      </c>
      <c r="E111" s="35">
        <f t="shared" si="2"/>
        <v>14294.4</v>
      </c>
      <c r="F111" s="53">
        <v>2</v>
      </c>
      <c r="G111" s="54" t="s">
        <v>63</v>
      </c>
      <c r="H111" s="16"/>
      <c r="I111" s="16"/>
      <c r="J111" s="10">
        <v>11912</v>
      </c>
    </row>
    <row r="112" spans="1:10" ht="15.75" thickBot="1" x14ac:dyDescent="0.3">
      <c r="A112" s="55">
        <v>60</v>
      </c>
      <c r="B112" s="52" t="s">
        <v>126</v>
      </c>
      <c r="C112" s="22" t="s">
        <v>4</v>
      </c>
      <c r="D112" s="23" t="s">
        <v>66</v>
      </c>
      <c r="E112" s="35">
        <f t="shared" si="2"/>
        <v>11232</v>
      </c>
      <c r="F112" s="53">
        <v>1</v>
      </c>
      <c r="G112" s="54" t="s">
        <v>63</v>
      </c>
      <c r="H112" s="16"/>
      <c r="I112" s="16"/>
      <c r="J112" s="10">
        <v>9360</v>
      </c>
    </row>
    <row r="113" spans="1:10" ht="16.5" thickBot="1" x14ac:dyDescent="0.3">
      <c r="A113" s="47">
        <v>61</v>
      </c>
      <c r="B113" s="52" t="s">
        <v>127</v>
      </c>
      <c r="C113" s="22" t="s">
        <v>4</v>
      </c>
      <c r="D113" s="23" t="s">
        <v>66</v>
      </c>
      <c r="E113" s="35">
        <f t="shared" si="2"/>
        <v>3675.6</v>
      </c>
      <c r="F113" s="53">
        <v>6</v>
      </c>
      <c r="G113" s="54" t="s">
        <v>63</v>
      </c>
      <c r="H113" s="16"/>
      <c r="I113" s="16"/>
      <c r="J113" s="10">
        <v>3063</v>
      </c>
    </row>
    <row r="114" spans="1:10" ht="15.75" thickBot="1" x14ac:dyDescent="0.3">
      <c r="A114" s="51">
        <v>62</v>
      </c>
      <c r="B114" s="52" t="s">
        <v>128</v>
      </c>
      <c r="C114" s="22" t="s">
        <v>4</v>
      </c>
      <c r="D114" s="23" t="s">
        <v>66</v>
      </c>
      <c r="E114" s="35">
        <f t="shared" si="2"/>
        <v>1328.3999999999999</v>
      </c>
      <c r="F114" s="53">
        <v>6</v>
      </c>
      <c r="G114" s="54" t="s">
        <v>63</v>
      </c>
      <c r="H114" s="16"/>
      <c r="I114" s="16"/>
      <c r="J114" s="10">
        <v>1107</v>
      </c>
    </row>
    <row r="115" spans="1:10" ht="30.75" thickBot="1" x14ac:dyDescent="0.3">
      <c r="A115" s="55">
        <v>63</v>
      </c>
      <c r="B115" s="52" t="s">
        <v>129</v>
      </c>
      <c r="C115" s="22" t="s">
        <v>4</v>
      </c>
      <c r="D115" s="23" t="s">
        <v>66</v>
      </c>
      <c r="E115" s="35">
        <f t="shared" si="2"/>
        <v>82.8</v>
      </c>
      <c r="F115" s="53">
        <v>18</v>
      </c>
      <c r="G115" s="54" t="s">
        <v>63</v>
      </c>
      <c r="H115" s="16"/>
      <c r="I115" s="16"/>
      <c r="J115" s="10">
        <v>69</v>
      </c>
    </row>
    <row r="116" spans="1:10" ht="30.75" thickBot="1" x14ac:dyDescent="0.3">
      <c r="A116" s="47">
        <v>64</v>
      </c>
      <c r="B116" s="52" t="s">
        <v>70</v>
      </c>
      <c r="C116" s="22" t="s">
        <v>4</v>
      </c>
      <c r="D116" s="23" t="s">
        <v>66</v>
      </c>
      <c r="E116" s="35">
        <f t="shared" si="2"/>
        <v>4084.7999999999997</v>
      </c>
      <c r="F116" s="53">
        <v>10</v>
      </c>
      <c r="G116" s="54" t="s">
        <v>63</v>
      </c>
      <c r="H116" s="16"/>
      <c r="I116" s="16"/>
      <c r="J116" s="10">
        <v>3404</v>
      </c>
    </row>
    <row r="117" spans="1:10" ht="15.75" thickBot="1" x14ac:dyDescent="0.3">
      <c r="A117" s="51">
        <v>65</v>
      </c>
      <c r="B117" s="52" t="s">
        <v>130</v>
      </c>
      <c r="C117" s="22" t="s">
        <v>4</v>
      </c>
      <c r="D117" s="23" t="s">
        <v>66</v>
      </c>
      <c r="E117" s="35">
        <f t="shared" ref="E117:E148" si="3">J117*1.2</f>
        <v>16.8</v>
      </c>
      <c r="F117" s="53">
        <v>30</v>
      </c>
      <c r="G117" s="54" t="s">
        <v>63</v>
      </c>
      <c r="H117" s="16"/>
      <c r="I117" s="16"/>
      <c r="J117" s="10">
        <v>14</v>
      </c>
    </row>
    <row r="118" spans="1:10" ht="15.75" thickBot="1" x14ac:dyDescent="0.3">
      <c r="A118" s="55">
        <v>66</v>
      </c>
      <c r="B118" s="52" t="s">
        <v>131</v>
      </c>
      <c r="C118" s="22" t="s">
        <v>4</v>
      </c>
      <c r="D118" s="23" t="s">
        <v>66</v>
      </c>
      <c r="E118" s="35">
        <f t="shared" si="3"/>
        <v>32672.399999999998</v>
      </c>
      <c r="F118" s="53">
        <v>4</v>
      </c>
      <c r="G118" s="54" t="s">
        <v>63</v>
      </c>
      <c r="H118" s="16"/>
      <c r="I118" s="16"/>
      <c r="J118" s="10">
        <v>27227</v>
      </c>
    </row>
    <row r="119" spans="1:10" ht="16.5" thickBot="1" x14ac:dyDescent="0.3">
      <c r="A119" s="47">
        <v>67</v>
      </c>
      <c r="B119" s="52" t="s">
        <v>132</v>
      </c>
      <c r="C119" s="22" t="s">
        <v>4</v>
      </c>
      <c r="D119" s="23" t="s">
        <v>66</v>
      </c>
      <c r="E119" s="35">
        <f t="shared" si="3"/>
        <v>3471.6</v>
      </c>
      <c r="F119" s="53">
        <v>4</v>
      </c>
      <c r="G119" s="54" t="s">
        <v>63</v>
      </c>
      <c r="H119" s="16"/>
      <c r="I119" s="16"/>
      <c r="J119" s="10">
        <v>2893</v>
      </c>
    </row>
    <row r="120" spans="1:10" ht="15.75" thickBot="1" x14ac:dyDescent="0.3">
      <c r="A120" s="51">
        <v>68</v>
      </c>
      <c r="B120" s="52" t="s">
        <v>133</v>
      </c>
      <c r="C120" s="22" t="s">
        <v>4</v>
      </c>
      <c r="D120" s="23" t="s">
        <v>66</v>
      </c>
      <c r="E120" s="35">
        <f t="shared" si="3"/>
        <v>11232</v>
      </c>
      <c r="F120" s="53">
        <v>2</v>
      </c>
      <c r="G120" s="54" t="s">
        <v>63</v>
      </c>
      <c r="H120" s="16"/>
      <c r="I120" s="16"/>
      <c r="J120" s="10">
        <v>9360</v>
      </c>
    </row>
    <row r="121" spans="1:10" ht="30.75" thickBot="1" x14ac:dyDescent="0.3">
      <c r="A121" s="55">
        <v>69</v>
      </c>
      <c r="B121" s="52" t="s">
        <v>134</v>
      </c>
      <c r="C121" s="22" t="s">
        <v>4</v>
      </c>
      <c r="D121" s="23" t="s">
        <v>66</v>
      </c>
      <c r="E121" s="35">
        <f t="shared" si="3"/>
        <v>6126</v>
      </c>
      <c r="F121" s="53">
        <v>2</v>
      </c>
      <c r="G121" s="54" t="s">
        <v>63</v>
      </c>
      <c r="H121" s="16"/>
      <c r="I121" s="16"/>
      <c r="J121" s="10">
        <v>5105</v>
      </c>
    </row>
    <row r="122" spans="1:10" ht="30.75" thickBot="1" x14ac:dyDescent="0.3">
      <c r="A122" s="47">
        <v>70</v>
      </c>
      <c r="B122" s="52" t="s">
        <v>135</v>
      </c>
      <c r="C122" s="22" t="s">
        <v>4</v>
      </c>
      <c r="D122" s="23" t="s">
        <v>66</v>
      </c>
      <c r="E122" s="35">
        <f t="shared" si="3"/>
        <v>5004</v>
      </c>
      <c r="F122" s="53">
        <v>1</v>
      </c>
      <c r="G122" s="54" t="s">
        <v>63</v>
      </c>
      <c r="H122" s="16"/>
      <c r="I122" s="16"/>
      <c r="J122" s="10">
        <v>4170</v>
      </c>
    </row>
    <row r="123" spans="1:10" ht="15.75" thickBot="1" x14ac:dyDescent="0.3">
      <c r="A123" s="51">
        <v>71</v>
      </c>
      <c r="B123" s="52" t="s">
        <v>136</v>
      </c>
      <c r="C123" s="22" t="s">
        <v>4</v>
      </c>
      <c r="D123" s="23" t="s">
        <v>66</v>
      </c>
      <c r="E123" s="35">
        <f t="shared" si="3"/>
        <v>1634.3999999999999</v>
      </c>
      <c r="F123" s="53">
        <v>4</v>
      </c>
      <c r="G123" s="54" t="s">
        <v>63</v>
      </c>
      <c r="H123" s="16"/>
      <c r="I123" s="16"/>
      <c r="J123" s="10">
        <v>1362</v>
      </c>
    </row>
    <row r="124" spans="1:10" ht="15.75" thickBot="1" x14ac:dyDescent="0.3">
      <c r="A124" s="55">
        <v>72</v>
      </c>
      <c r="B124" s="52" t="s">
        <v>137</v>
      </c>
      <c r="C124" s="22" t="s">
        <v>4</v>
      </c>
      <c r="D124" s="23" t="s">
        <v>66</v>
      </c>
      <c r="E124" s="35">
        <f t="shared" si="3"/>
        <v>4411.2</v>
      </c>
      <c r="F124" s="53">
        <v>6</v>
      </c>
      <c r="G124" s="54" t="s">
        <v>192</v>
      </c>
      <c r="H124" s="16"/>
      <c r="I124" s="16"/>
      <c r="J124" s="10">
        <v>3676</v>
      </c>
    </row>
    <row r="125" spans="1:10" ht="30.75" thickBot="1" x14ac:dyDescent="0.3">
      <c r="A125" s="47">
        <v>73</v>
      </c>
      <c r="B125" s="52" t="s">
        <v>138</v>
      </c>
      <c r="C125" s="22" t="s">
        <v>4</v>
      </c>
      <c r="D125" s="23" t="s">
        <v>66</v>
      </c>
      <c r="E125" s="35">
        <f t="shared" si="3"/>
        <v>1164</v>
      </c>
      <c r="F125" s="53">
        <v>4</v>
      </c>
      <c r="G125" s="54" t="s">
        <v>63</v>
      </c>
      <c r="H125" s="16"/>
      <c r="I125" s="16"/>
      <c r="J125" s="10">
        <v>970</v>
      </c>
    </row>
    <row r="126" spans="1:10" ht="15.75" thickBot="1" x14ac:dyDescent="0.3">
      <c r="A126" s="51">
        <v>74</v>
      </c>
      <c r="B126" s="52" t="s">
        <v>139</v>
      </c>
      <c r="C126" s="22" t="s">
        <v>4</v>
      </c>
      <c r="D126" s="23" t="s">
        <v>66</v>
      </c>
      <c r="E126" s="35">
        <f t="shared" si="3"/>
        <v>459.59999999999997</v>
      </c>
      <c r="F126" s="53">
        <v>18</v>
      </c>
      <c r="G126" s="54" t="s">
        <v>63</v>
      </c>
      <c r="H126" s="16"/>
      <c r="I126" s="16"/>
      <c r="J126" s="10">
        <v>383</v>
      </c>
    </row>
    <row r="127" spans="1:10" ht="15.75" thickBot="1" x14ac:dyDescent="0.3">
      <c r="A127" s="55">
        <v>75</v>
      </c>
      <c r="B127" s="52" t="s">
        <v>140</v>
      </c>
      <c r="C127" s="22" t="s">
        <v>4</v>
      </c>
      <c r="D127" s="23" t="s">
        <v>66</v>
      </c>
      <c r="E127" s="35">
        <f t="shared" si="3"/>
        <v>9189.6</v>
      </c>
      <c r="F127" s="53">
        <v>2</v>
      </c>
      <c r="G127" s="54" t="s">
        <v>63</v>
      </c>
      <c r="H127" s="16"/>
      <c r="I127" s="16"/>
      <c r="J127" s="10">
        <v>7658</v>
      </c>
    </row>
    <row r="128" spans="1:10" ht="16.5" thickBot="1" x14ac:dyDescent="0.3">
      <c r="A128" s="47">
        <v>76</v>
      </c>
      <c r="B128" s="52" t="s">
        <v>141</v>
      </c>
      <c r="C128" s="22" t="s">
        <v>4</v>
      </c>
      <c r="D128" s="23" t="s">
        <v>66</v>
      </c>
      <c r="E128" s="35">
        <f t="shared" si="3"/>
        <v>1552.8</v>
      </c>
      <c r="F128" s="53">
        <v>2</v>
      </c>
      <c r="G128" s="54" t="s">
        <v>63</v>
      </c>
      <c r="H128" s="16"/>
      <c r="I128" s="16"/>
      <c r="J128" s="10">
        <v>1294</v>
      </c>
    </row>
    <row r="129" spans="1:10" ht="30.75" thickBot="1" x14ac:dyDescent="0.3">
      <c r="A129" s="51">
        <v>77</v>
      </c>
      <c r="B129" s="52" t="s">
        <v>142</v>
      </c>
      <c r="C129" s="22" t="s">
        <v>4</v>
      </c>
      <c r="D129" s="23" t="s">
        <v>66</v>
      </c>
      <c r="E129" s="35">
        <f t="shared" si="3"/>
        <v>572.4</v>
      </c>
      <c r="F129" s="53">
        <v>1</v>
      </c>
      <c r="G129" s="54" t="s">
        <v>63</v>
      </c>
      <c r="H129" s="16"/>
      <c r="I129" s="16"/>
      <c r="J129" s="10">
        <v>477</v>
      </c>
    </row>
    <row r="130" spans="1:10" ht="15.75" thickBot="1" x14ac:dyDescent="0.3">
      <c r="A130" s="55">
        <v>78</v>
      </c>
      <c r="B130" s="52" t="s">
        <v>143</v>
      </c>
      <c r="C130" s="22" t="s">
        <v>4</v>
      </c>
      <c r="D130" s="23" t="s">
        <v>66</v>
      </c>
      <c r="E130" s="35">
        <f t="shared" si="3"/>
        <v>919.19999999999993</v>
      </c>
      <c r="F130" s="53">
        <v>2</v>
      </c>
      <c r="G130" s="54" t="s">
        <v>63</v>
      </c>
      <c r="H130" s="16"/>
      <c r="I130" s="16"/>
      <c r="J130" s="10">
        <v>766</v>
      </c>
    </row>
    <row r="131" spans="1:10" ht="16.5" thickBot="1" x14ac:dyDescent="0.3">
      <c r="A131" s="47">
        <v>79</v>
      </c>
      <c r="B131" s="52" t="s">
        <v>144</v>
      </c>
      <c r="C131" s="22" t="s">
        <v>4</v>
      </c>
      <c r="D131" s="23" t="s">
        <v>66</v>
      </c>
      <c r="E131" s="35">
        <f t="shared" si="3"/>
        <v>919.19999999999993</v>
      </c>
      <c r="F131" s="53">
        <v>2</v>
      </c>
      <c r="G131" s="54" t="s">
        <v>63</v>
      </c>
      <c r="H131" s="16"/>
      <c r="I131" s="16"/>
      <c r="J131" s="10">
        <v>766</v>
      </c>
    </row>
    <row r="132" spans="1:10" ht="30.75" thickBot="1" x14ac:dyDescent="0.3">
      <c r="A132" s="51">
        <v>80</v>
      </c>
      <c r="B132" s="52" t="s">
        <v>145</v>
      </c>
      <c r="C132" s="22" t="s">
        <v>4</v>
      </c>
      <c r="D132" s="23" t="s">
        <v>66</v>
      </c>
      <c r="E132" s="35">
        <f t="shared" si="3"/>
        <v>16744.8</v>
      </c>
      <c r="F132" s="53">
        <v>1</v>
      </c>
      <c r="G132" s="54" t="s">
        <v>63</v>
      </c>
      <c r="H132" s="16"/>
      <c r="I132" s="16"/>
      <c r="J132" s="10">
        <v>13954</v>
      </c>
    </row>
    <row r="133" spans="1:10" ht="15.75" thickBot="1" x14ac:dyDescent="0.3">
      <c r="A133" s="55">
        <v>81</v>
      </c>
      <c r="B133" s="52" t="s">
        <v>146</v>
      </c>
      <c r="C133" s="22" t="s">
        <v>4</v>
      </c>
      <c r="D133" s="23" t="s">
        <v>66</v>
      </c>
      <c r="E133" s="35">
        <f t="shared" si="3"/>
        <v>2450.4</v>
      </c>
      <c r="F133" s="53">
        <v>2</v>
      </c>
      <c r="G133" s="54" t="s">
        <v>63</v>
      </c>
      <c r="H133" s="16"/>
      <c r="I133" s="16"/>
      <c r="J133" s="10">
        <v>2042</v>
      </c>
    </row>
    <row r="134" spans="1:10" ht="16.5" thickBot="1" x14ac:dyDescent="0.3">
      <c r="A134" s="47">
        <v>82</v>
      </c>
      <c r="B134" s="52" t="s">
        <v>147</v>
      </c>
      <c r="C134" s="22" t="s">
        <v>4</v>
      </c>
      <c r="D134" s="23" t="s">
        <v>66</v>
      </c>
      <c r="E134" s="35">
        <f t="shared" si="3"/>
        <v>3675.6</v>
      </c>
      <c r="F134" s="53">
        <v>2</v>
      </c>
      <c r="G134" s="54" t="s">
        <v>63</v>
      </c>
      <c r="H134" s="16"/>
      <c r="I134" s="16"/>
      <c r="J134" s="10">
        <v>3063</v>
      </c>
    </row>
    <row r="135" spans="1:10" ht="15.75" thickBot="1" x14ac:dyDescent="0.3">
      <c r="A135" s="51">
        <v>83</v>
      </c>
      <c r="B135" s="52" t="s">
        <v>148</v>
      </c>
      <c r="C135" s="22" t="s">
        <v>4</v>
      </c>
      <c r="D135" s="23" t="s">
        <v>66</v>
      </c>
      <c r="E135" s="35">
        <f t="shared" si="3"/>
        <v>3675.6</v>
      </c>
      <c r="F135" s="53">
        <v>2</v>
      </c>
      <c r="G135" s="54" t="s">
        <v>63</v>
      </c>
      <c r="H135" s="16"/>
      <c r="I135" s="16"/>
      <c r="J135" s="10">
        <v>3063</v>
      </c>
    </row>
    <row r="136" spans="1:10" ht="15.75" thickBot="1" x14ac:dyDescent="0.3">
      <c r="A136" s="55">
        <v>84</v>
      </c>
      <c r="B136" s="52" t="s">
        <v>149</v>
      </c>
      <c r="C136" s="22" t="s">
        <v>4</v>
      </c>
      <c r="D136" s="23" t="s">
        <v>66</v>
      </c>
      <c r="E136" s="35">
        <f t="shared" si="3"/>
        <v>3675.6</v>
      </c>
      <c r="F136" s="53">
        <v>2</v>
      </c>
      <c r="G136" s="54" t="s">
        <v>63</v>
      </c>
      <c r="H136" s="16"/>
      <c r="I136" s="16"/>
      <c r="J136" s="10">
        <v>3063</v>
      </c>
    </row>
    <row r="137" spans="1:10" ht="16.5" thickBot="1" x14ac:dyDescent="0.3">
      <c r="A137" s="47">
        <v>85</v>
      </c>
      <c r="B137" s="52" t="s">
        <v>150</v>
      </c>
      <c r="C137" s="22" t="s">
        <v>4</v>
      </c>
      <c r="D137" s="23" t="s">
        <v>66</v>
      </c>
      <c r="E137" s="35">
        <f t="shared" si="3"/>
        <v>26546.399999999998</v>
      </c>
      <c r="F137" s="53">
        <v>8</v>
      </c>
      <c r="G137" s="54" t="s">
        <v>63</v>
      </c>
      <c r="H137" s="16"/>
      <c r="I137" s="16"/>
      <c r="J137" s="10">
        <v>22122</v>
      </c>
    </row>
    <row r="138" spans="1:10" ht="15.75" thickBot="1" x14ac:dyDescent="0.3">
      <c r="A138" s="51">
        <v>86</v>
      </c>
      <c r="B138" s="52" t="s">
        <v>151</v>
      </c>
      <c r="C138" s="22" t="s">
        <v>4</v>
      </c>
      <c r="D138" s="23" t="s">
        <v>66</v>
      </c>
      <c r="E138" s="35">
        <f t="shared" si="3"/>
        <v>613.19999999999993</v>
      </c>
      <c r="F138" s="53">
        <v>4</v>
      </c>
      <c r="G138" s="54" t="s">
        <v>63</v>
      </c>
      <c r="H138" s="16"/>
      <c r="I138" s="16"/>
      <c r="J138" s="10">
        <v>511</v>
      </c>
    </row>
    <row r="139" spans="1:10" ht="30.75" thickBot="1" x14ac:dyDescent="0.3">
      <c r="A139" s="55">
        <v>87</v>
      </c>
      <c r="B139" s="52" t="s">
        <v>152</v>
      </c>
      <c r="C139" s="22" t="s">
        <v>4</v>
      </c>
      <c r="D139" s="23" t="s">
        <v>66</v>
      </c>
      <c r="E139" s="35">
        <f t="shared" si="3"/>
        <v>21.599999999999998</v>
      </c>
      <c r="F139" s="53">
        <v>100</v>
      </c>
      <c r="G139" s="54" t="s">
        <v>63</v>
      </c>
      <c r="H139" s="16"/>
      <c r="I139" s="16"/>
      <c r="J139" s="10">
        <v>18</v>
      </c>
    </row>
    <row r="140" spans="1:10" ht="30.75" thickBot="1" x14ac:dyDescent="0.3">
      <c r="A140" s="47">
        <v>88</v>
      </c>
      <c r="B140" s="52" t="s">
        <v>153</v>
      </c>
      <c r="C140" s="22" t="s">
        <v>4</v>
      </c>
      <c r="D140" s="23" t="s">
        <v>66</v>
      </c>
      <c r="E140" s="35">
        <f t="shared" si="3"/>
        <v>3217.2</v>
      </c>
      <c r="F140" s="53">
        <v>6</v>
      </c>
      <c r="G140" s="54" t="s">
        <v>63</v>
      </c>
      <c r="H140" s="16"/>
      <c r="I140" s="16"/>
      <c r="J140" s="10">
        <v>2681</v>
      </c>
    </row>
    <row r="141" spans="1:10" ht="15.75" thickBot="1" x14ac:dyDescent="0.3">
      <c r="A141" s="51">
        <v>89</v>
      </c>
      <c r="B141" s="52" t="s">
        <v>154</v>
      </c>
      <c r="C141" s="22" t="s">
        <v>4</v>
      </c>
      <c r="D141" s="23" t="s">
        <v>66</v>
      </c>
      <c r="E141" s="35">
        <f t="shared" si="3"/>
        <v>3063.6</v>
      </c>
      <c r="F141" s="53">
        <v>6</v>
      </c>
      <c r="G141" s="54" t="s">
        <v>63</v>
      </c>
      <c r="H141" s="16"/>
      <c r="I141" s="16"/>
      <c r="J141" s="10">
        <v>2553</v>
      </c>
    </row>
    <row r="142" spans="1:10" ht="15.75" thickBot="1" x14ac:dyDescent="0.3">
      <c r="A142" s="55">
        <v>90</v>
      </c>
      <c r="B142" s="52" t="s">
        <v>155</v>
      </c>
      <c r="C142" s="22" t="s">
        <v>4</v>
      </c>
      <c r="D142" s="23" t="s">
        <v>66</v>
      </c>
      <c r="E142" s="35">
        <f t="shared" si="3"/>
        <v>11916</v>
      </c>
      <c r="F142" s="53">
        <v>4</v>
      </c>
      <c r="G142" s="54" t="s">
        <v>63</v>
      </c>
      <c r="H142" s="16"/>
      <c r="I142" s="16"/>
      <c r="J142" s="10">
        <v>9930</v>
      </c>
    </row>
    <row r="143" spans="1:10" ht="16.5" thickBot="1" x14ac:dyDescent="0.3">
      <c r="A143" s="47">
        <v>91</v>
      </c>
      <c r="B143" s="52" t="s">
        <v>156</v>
      </c>
      <c r="C143" s="22" t="s">
        <v>4</v>
      </c>
      <c r="D143" s="23" t="s">
        <v>66</v>
      </c>
      <c r="E143" s="35">
        <f t="shared" si="3"/>
        <v>10537.199999999999</v>
      </c>
      <c r="F143" s="53">
        <v>10</v>
      </c>
      <c r="G143" s="54" t="s">
        <v>63</v>
      </c>
      <c r="H143" s="16"/>
      <c r="I143" s="16"/>
      <c r="J143" s="10">
        <v>8781</v>
      </c>
    </row>
    <row r="144" spans="1:10" ht="15.75" thickBot="1" x14ac:dyDescent="0.3">
      <c r="A144" s="51">
        <v>92</v>
      </c>
      <c r="B144" s="52" t="s">
        <v>157</v>
      </c>
      <c r="C144" s="22" t="s">
        <v>4</v>
      </c>
      <c r="D144" s="23" t="s">
        <v>66</v>
      </c>
      <c r="E144" s="35">
        <f t="shared" si="3"/>
        <v>8167.2</v>
      </c>
      <c r="F144" s="53">
        <v>1</v>
      </c>
      <c r="G144" s="54" t="s">
        <v>63</v>
      </c>
      <c r="H144" s="16"/>
      <c r="I144" s="16"/>
      <c r="J144" s="10">
        <v>6806</v>
      </c>
    </row>
    <row r="145" spans="1:10" ht="15.75" thickBot="1" x14ac:dyDescent="0.3">
      <c r="A145" s="55">
        <v>93</v>
      </c>
      <c r="B145" s="52" t="s">
        <v>158</v>
      </c>
      <c r="C145" s="22" t="s">
        <v>4</v>
      </c>
      <c r="D145" s="23" t="s">
        <v>66</v>
      </c>
      <c r="E145" s="35">
        <f t="shared" si="3"/>
        <v>5717.4</v>
      </c>
      <c r="F145" s="53">
        <v>1</v>
      </c>
      <c r="G145" s="54" t="s">
        <v>63</v>
      </c>
      <c r="H145" s="16"/>
      <c r="I145" s="16"/>
      <c r="J145" s="10">
        <v>4764.5</v>
      </c>
    </row>
    <row r="146" spans="1:10" ht="30.75" thickBot="1" x14ac:dyDescent="0.3">
      <c r="A146" s="47">
        <v>94</v>
      </c>
      <c r="B146" s="52" t="s">
        <v>159</v>
      </c>
      <c r="C146" s="22" t="s">
        <v>4</v>
      </c>
      <c r="D146" s="23" t="s">
        <v>66</v>
      </c>
      <c r="E146" s="35">
        <f t="shared" si="3"/>
        <v>134772</v>
      </c>
      <c r="F146" s="53">
        <v>2</v>
      </c>
      <c r="G146" s="54" t="s">
        <v>63</v>
      </c>
      <c r="H146" s="16"/>
      <c r="I146" s="16"/>
      <c r="J146" s="10">
        <v>112310</v>
      </c>
    </row>
    <row r="147" spans="1:10" ht="30.75" thickBot="1" x14ac:dyDescent="0.3">
      <c r="A147" s="51">
        <v>95</v>
      </c>
      <c r="B147" s="52" t="s">
        <v>160</v>
      </c>
      <c r="C147" s="22" t="s">
        <v>4</v>
      </c>
      <c r="D147" s="23" t="s">
        <v>66</v>
      </c>
      <c r="E147" s="35">
        <f t="shared" si="3"/>
        <v>531.6</v>
      </c>
      <c r="F147" s="53">
        <v>4</v>
      </c>
      <c r="G147" s="54" t="s">
        <v>63</v>
      </c>
      <c r="H147" s="16"/>
      <c r="I147" s="16"/>
      <c r="J147" s="10">
        <v>443</v>
      </c>
    </row>
    <row r="148" spans="1:10" ht="30.75" thickBot="1" x14ac:dyDescent="0.3">
      <c r="A148" s="55">
        <v>96</v>
      </c>
      <c r="B148" s="52" t="s">
        <v>161</v>
      </c>
      <c r="C148" s="22" t="s">
        <v>4</v>
      </c>
      <c r="D148" s="23" t="s">
        <v>66</v>
      </c>
      <c r="E148" s="35">
        <f t="shared" si="3"/>
        <v>388.8</v>
      </c>
      <c r="F148" s="53">
        <v>4</v>
      </c>
      <c r="G148" s="54" t="s">
        <v>63</v>
      </c>
      <c r="H148" s="16"/>
      <c r="I148" s="16"/>
      <c r="J148" s="10">
        <v>324</v>
      </c>
    </row>
    <row r="149" spans="1:10" ht="30.75" thickBot="1" x14ac:dyDescent="0.3">
      <c r="A149" s="47">
        <v>97</v>
      </c>
      <c r="B149" s="52" t="s">
        <v>162</v>
      </c>
      <c r="C149" s="22" t="s">
        <v>4</v>
      </c>
      <c r="D149" s="23" t="s">
        <v>66</v>
      </c>
      <c r="E149" s="35">
        <f t="shared" ref="E149:E178" si="4">J149*1.2</f>
        <v>11232</v>
      </c>
      <c r="F149" s="53">
        <v>3</v>
      </c>
      <c r="G149" s="54" t="s">
        <v>63</v>
      </c>
      <c r="H149" s="16"/>
      <c r="I149" s="16"/>
      <c r="J149" s="10">
        <v>9360</v>
      </c>
    </row>
    <row r="150" spans="1:10" ht="30.75" thickBot="1" x14ac:dyDescent="0.3">
      <c r="A150" s="51">
        <v>98</v>
      </c>
      <c r="B150" s="52" t="s">
        <v>163</v>
      </c>
      <c r="C150" s="22" t="s">
        <v>4</v>
      </c>
      <c r="D150" s="23" t="s">
        <v>66</v>
      </c>
      <c r="E150" s="35">
        <f t="shared" si="4"/>
        <v>776.4</v>
      </c>
      <c r="F150" s="53">
        <v>1</v>
      </c>
      <c r="G150" s="54" t="s">
        <v>63</v>
      </c>
      <c r="H150" s="16"/>
      <c r="I150" s="16"/>
      <c r="J150" s="10">
        <v>647</v>
      </c>
    </row>
    <row r="151" spans="1:10" ht="15.75" thickBot="1" x14ac:dyDescent="0.3">
      <c r="A151" s="55">
        <v>99</v>
      </c>
      <c r="B151" s="52" t="s">
        <v>164</v>
      </c>
      <c r="C151" s="22" t="s">
        <v>4</v>
      </c>
      <c r="D151" s="23" t="s">
        <v>66</v>
      </c>
      <c r="E151" s="35">
        <f t="shared" si="4"/>
        <v>531.6</v>
      </c>
      <c r="F151" s="53">
        <v>6</v>
      </c>
      <c r="G151" s="54" t="s">
        <v>63</v>
      </c>
      <c r="H151" s="16"/>
      <c r="I151" s="16"/>
      <c r="J151" s="10">
        <v>443</v>
      </c>
    </row>
    <row r="152" spans="1:10" ht="16.5" thickBot="1" x14ac:dyDescent="0.3">
      <c r="A152" s="47">
        <v>100</v>
      </c>
      <c r="B152" s="52" t="s">
        <v>165</v>
      </c>
      <c r="C152" s="22" t="s">
        <v>4</v>
      </c>
      <c r="D152" s="23" t="s">
        <v>66</v>
      </c>
      <c r="E152" s="35">
        <f t="shared" si="4"/>
        <v>5106</v>
      </c>
      <c r="F152" s="53">
        <v>6</v>
      </c>
      <c r="G152" s="54" t="s">
        <v>63</v>
      </c>
      <c r="H152" s="16"/>
      <c r="I152" s="16"/>
      <c r="J152" s="10">
        <v>4255</v>
      </c>
    </row>
    <row r="153" spans="1:10" ht="30.75" thickBot="1" x14ac:dyDescent="0.3">
      <c r="A153" s="51">
        <v>101</v>
      </c>
      <c r="B153" s="52" t="s">
        <v>166</v>
      </c>
      <c r="C153" s="22" t="s">
        <v>4</v>
      </c>
      <c r="D153" s="23" t="s">
        <v>66</v>
      </c>
      <c r="E153" s="35">
        <f t="shared" si="4"/>
        <v>6535.2</v>
      </c>
      <c r="F153" s="53">
        <v>2</v>
      </c>
      <c r="G153" s="54" t="s">
        <v>63</v>
      </c>
      <c r="H153" s="16"/>
      <c r="I153" s="16"/>
      <c r="J153" s="10">
        <v>5446</v>
      </c>
    </row>
    <row r="154" spans="1:10" ht="15.75" thickBot="1" x14ac:dyDescent="0.3">
      <c r="A154" s="55">
        <v>102</v>
      </c>
      <c r="B154" s="52" t="s">
        <v>167</v>
      </c>
      <c r="C154" s="22" t="s">
        <v>4</v>
      </c>
      <c r="D154" s="23" t="s">
        <v>66</v>
      </c>
      <c r="E154" s="35">
        <f t="shared" si="4"/>
        <v>348</v>
      </c>
      <c r="F154" s="53">
        <v>2</v>
      </c>
      <c r="G154" s="54" t="s">
        <v>63</v>
      </c>
      <c r="H154" s="16"/>
      <c r="I154" s="16"/>
      <c r="J154" s="10">
        <v>290</v>
      </c>
    </row>
    <row r="155" spans="1:10" ht="16.5" thickBot="1" x14ac:dyDescent="0.3">
      <c r="A155" s="47">
        <v>103</v>
      </c>
      <c r="B155" s="52" t="s">
        <v>168</v>
      </c>
      <c r="C155" s="22" t="s">
        <v>4</v>
      </c>
      <c r="D155" s="23" t="s">
        <v>66</v>
      </c>
      <c r="E155" s="35">
        <f t="shared" si="4"/>
        <v>348</v>
      </c>
      <c r="F155" s="53">
        <v>6</v>
      </c>
      <c r="G155" s="54" t="s">
        <v>63</v>
      </c>
      <c r="H155" s="16"/>
      <c r="I155" s="16"/>
      <c r="J155" s="10">
        <v>290</v>
      </c>
    </row>
    <row r="156" spans="1:10" ht="15.75" thickBot="1" x14ac:dyDescent="0.3">
      <c r="A156" s="51">
        <v>104</v>
      </c>
      <c r="B156" s="52" t="s">
        <v>169</v>
      </c>
      <c r="C156" s="22" t="s">
        <v>4</v>
      </c>
      <c r="D156" s="23" t="s">
        <v>66</v>
      </c>
      <c r="E156" s="35">
        <f t="shared" si="4"/>
        <v>1328.3999999999999</v>
      </c>
      <c r="F156" s="53">
        <v>2</v>
      </c>
      <c r="G156" s="54" t="s">
        <v>63</v>
      </c>
      <c r="H156" s="16"/>
      <c r="I156" s="16"/>
      <c r="J156" s="10">
        <v>1107</v>
      </c>
    </row>
    <row r="157" spans="1:10" ht="15.75" thickBot="1" x14ac:dyDescent="0.3">
      <c r="A157" s="55">
        <v>105</v>
      </c>
      <c r="B157" s="52" t="s">
        <v>170</v>
      </c>
      <c r="C157" s="22" t="s">
        <v>4</v>
      </c>
      <c r="D157" s="23" t="s">
        <v>66</v>
      </c>
      <c r="E157" s="35">
        <f t="shared" si="4"/>
        <v>9801.6</v>
      </c>
      <c r="F157" s="53">
        <v>6</v>
      </c>
      <c r="G157" s="54" t="s">
        <v>63</v>
      </c>
      <c r="H157" s="16"/>
      <c r="I157" s="16"/>
      <c r="J157" s="10">
        <v>8168</v>
      </c>
    </row>
    <row r="158" spans="1:10" ht="30.75" thickBot="1" x14ac:dyDescent="0.3">
      <c r="A158" s="47">
        <v>106</v>
      </c>
      <c r="B158" s="52" t="s">
        <v>171</v>
      </c>
      <c r="C158" s="22" t="s">
        <v>4</v>
      </c>
      <c r="D158" s="23" t="s">
        <v>66</v>
      </c>
      <c r="E158" s="35">
        <f t="shared" si="4"/>
        <v>1230</v>
      </c>
      <c r="F158" s="53">
        <v>20</v>
      </c>
      <c r="G158" s="54" t="s">
        <v>63</v>
      </c>
      <c r="H158" s="16"/>
      <c r="I158" s="16"/>
      <c r="J158" s="10">
        <v>1025</v>
      </c>
    </row>
    <row r="159" spans="1:10" ht="30.75" thickBot="1" x14ac:dyDescent="0.3">
      <c r="A159" s="51">
        <v>107</v>
      </c>
      <c r="B159" s="52" t="s">
        <v>172</v>
      </c>
      <c r="C159" s="22" t="s">
        <v>4</v>
      </c>
      <c r="D159" s="23" t="s">
        <v>66</v>
      </c>
      <c r="E159" s="35">
        <f t="shared" si="4"/>
        <v>1314.7199999999998</v>
      </c>
      <c r="F159" s="53">
        <v>10</v>
      </c>
      <c r="G159" s="54" t="s">
        <v>63</v>
      </c>
      <c r="H159" s="16"/>
      <c r="I159" s="16"/>
      <c r="J159" s="10">
        <v>1095.5999999999999</v>
      </c>
    </row>
    <row r="160" spans="1:10" ht="30.75" thickBot="1" x14ac:dyDescent="0.3">
      <c r="A160" s="55">
        <v>108</v>
      </c>
      <c r="B160" s="52" t="s">
        <v>173</v>
      </c>
      <c r="C160" s="22" t="s">
        <v>4</v>
      </c>
      <c r="D160" s="23" t="s">
        <v>66</v>
      </c>
      <c r="E160" s="35">
        <f t="shared" si="4"/>
        <v>2115.6</v>
      </c>
      <c r="F160" s="53">
        <v>10</v>
      </c>
      <c r="G160" s="54" t="s">
        <v>63</v>
      </c>
      <c r="H160" s="16"/>
      <c r="I160" s="16"/>
      <c r="J160" s="10">
        <v>1763</v>
      </c>
    </row>
    <row r="161" spans="1:10" ht="30.75" thickBot="1" x14ac:dyDescent="0.3">
      <c r="A161" s="47">
        <v>109</v>
      </c>
      <c r="B161" s="52" t="s">
        <v>174</v>
      </c>
      <c r="C161" s="22" t="s">
        <v>4</v>
      </c>
      <c r="D161" s="23" t="s">
        <v>66</v>
      </c>
      <c r="E161" s="35">
        <f t="shared" si="4"/>
        <v>2359.1999999999998</v>
      </c>
      <c r="F161" s="53">
        <v>10</v>
      </c>
      <c r="G161" s="54" t="s">
        <v>63</v>
      </c>
      <c r="H161" s="16"/>
      <c r="I161" s="16"/>
      <c r="J161" s="10">
        <v>1966</v>
      </c>
    </row>
    <row r="162" spans="1:10" ht="30.75" thickBot="1" x14ac:dyDescent="0.3">
      <c r="A162" s="51">
        <v>110</v>
      </c>
      <c r="B162" s="52" t="s">
        <v>175</v>
      </c>
      <c r="C162" s="22" t="s">
        <v>4</v>
      </c>
      <c r="D162" s="23" t="s">
        <v>66</v>
      </c>
      <c r="E162" s="35">
        <f t="shared" si="4"/>
        <v>2802</v>
      </c>
      <c r="F162" s="53">
        <v>10</v>
      </c>
      <c r="G162" s="54" t="s">
        <v>63</v>
      </c>
      <c r="H162" s="16"/>
      <c r="I162" s="16"/>
      <c r="J162" s="10">
        <v>2335</v>
      </c>
    </row>
    <row r="163" spans="1:10" ht="30.75" thickBot="1" x14ac:dyDescent="0.3">
      <c r="A163" s="55">
        <v>111</v>
      </c>
      <c r="B163" s="52" t="s">
        <v>176</v>
      </c>
      <c r="C163" s="22" t="s">
        <v>4</v>
      </c>
      <c r="D163" s="23" t="s">
        <v>66</v>
      </c>
      <c r="E163" s="35">
        <f t="shared" si="4"/>
        <v>3087.6</v>
      </c>
      <c r="F163" s="53">
        <v>10</v>
      </c>
      <c r="G163" s="54" t="s">
        <v>63</v>
      </c>
      <c r="H163" s="16"/>
      <c r="I163" s="16"/>
      <c r="J163" s="10">
        <v>2573</v>
      </c>
    </row>
    <row r="164" spans="1:10" ht="30.75" thickBot="1" x14ac:dyDescent="0.3">
      <c r="A164" s="47">
        <v>112</v>
      </c>
      <c r="B164" s="52" t="s">
        <v>177</v>
      </c>
      <c r="C164" s="22" t="s">
        <v>4</v>
      </c>
      <c r="D164" s="23" t="s">
        <v>66</v>
      </c>
      <c r="E164" s="35">
        <f t="shared" si="4"/>
        <v>3217.2</v>
      </c>
      <c r="F164" s="53">
        <v>10</v>
      </c>
      <c r="G164" s="54" t="s">
        <v>63</v>
      </c>
      <c r="H164" s="16"/>
      <c r="I164" s="16"/>
      <c r="J164" s="10">
        <v>2681</v>
      </c>
    </row>
    <row r="165" spans="1:10" ht="30.75" thickBot="1" x14ac:dyDescent="0.3">
      <c r="A165" s="51">
        <v>113</v>
      </c>
      <c r="B165" s="52" t="s">
        <v>178</v>
      </c>
      <c r="C165" s="22" t="s">
        <v>4</v>
      </c>
      <c r="D165" s="23" t="s">
        <v>66</v>
      </c>
      <c r="E165" s="35">
        <f t="shared" si="4"/>
        <v>3546</v>
      </c>
      <c r="F165" s="53">
        <v>5</v>
      </c>
      <c r="G165" s="54" t="s">
        <v>63</v>
      </c>
      <c r="H165" s="16"/>
      <c r="I165" s="16"/>
      <c r="J165" s="10">
        <v>2955</v>
      </c>
    </row>
    <row r="166" spans="1:10" ht="30.75" thickBot="1" x14ac:dyDescent="0.3">
      <c r="A166" s="55">
        <v>114</v>
      </c>
      <c r="B166" s="52" t="s">
        <v>179</v>
      </c>
      <c r="C166" s="22" t="s">
        <v>4</v>
      </c>
      <c r="D166" s="23" t="s">
        <v>66</v>
      </c>
      <c r="E166" s="35">
        <f t="shared" si="4"/>
        <v>4402.8</v>
      </c>
      <c r="F166" s="53">
        <v>5</v>
      </c>
      <c r="G166" s="54" t="s">
        <v>63</v>
      </c>
      <c r="H166" s="16"/>
      <c r="I166" s="16"/>
      <c r="J166" s="10">
        <v>3669</v>
      </c>
    </row>
    <row r="167" spans="1:10" ht="30.75" thickBot="1" x14ac:dyDescent="0.3">
      <c r="A167" s="47">
        <v>115</v>
      </c>
      <c r="B167" s="52" t="s">
        <v>180</v>
      </c>
      <c r="C167" s="22" t="s">
        <v>4</v>
      </c>
      <c r="D167" s="23" t="s">
        <v>66</v>
      </c>
      <c r="E167" s="35">
        <f t="shared" si="4"/>
        <v>5103.5999999999995</v>
      </c>
      <c r="F167" s="53">
        <v>5</v>
      </c>
      <c r="G167" s="54" t="s">
        <v>63</v>
      </c>
      <c r="H167" s="16"/>
      <c r="I167" s="16"/>
      <c r="J167" s="10">
        <v>4253</v>
      </c>
    </row>
    <row r="168" spans="1:10" ht="30.75" thickBot="1" x14ac:dyDescent="0.3">
      <c r="A168" s="51">
        <v>116</v>
      </c>
      <c r="B168" s="52" t="s">
        <v>181</v>
      </c>
      <c r="C168" s="22" t="s">
        <v>4</v>
      </c>
      <c r="D168" s="23" t="s">
        <v>66</v>
      </c>
      <c r="E168" s="35">
        <f t="shared" si="4"/>
        <v>343.2</v>
      </c>
      <c r="F168" s="53">
        <v>20</v>
      </c>
      <c r="G168" s="54" t="s">
        <v>63</v>
      </c>
      <c r="H168" s="16"/>
      <c r="I168" s="16"/>
      <c r="J168" s="10">
        <v>286</v>
      </c>
    </row>
    <row r="169" spans="1:10" ht="30.75" thickBot="1" x14ac:dyDescent="0.3">
      <c r="A169" s="55">
        <v>117</v>
      </c>
      <c r="B169" s="52" t="s">
        <v>182</v>
      </c>
      <c r="C169" s="22" t="s">
        <v>4</v>
      </c>
      <c r="D169" s="23" t="s">
        <v>66</v>
      </c>
      <c r="E169" s="35">
        <f t="shared" si="4"/>
        <v>600</v>
      </c>
      <c r="F169" s="53">
        <v>10</v>
      </c>
      <c r="G169" s="54" t="s">
        <v>63</v>
      </c>
      <c r="H169" s="16"/>
      <c r="I169" s="16"/>
      <c r="J169" s="10">
        <v>500</v>
      </c>
    </row>
    <row r="170" spans="1:10" ht="30.75" thickBot="1" x14ac:dyDescent="0.3">
      <c r="A170" s="47">
        <v>118</v>
      </c>
      <c r="B170" s="52" t="s">
        <v>183</v>
      </c>
      <c r="C170" s="22" t="s">
        <v>4</v>
      </c>
      <c r="D170" s="23" t="s">
        <v>66</v>
      </c>
      <c r="E170" s="35">
        <f t="shared" si="4"/>
        <v>482.4</v>
      </c>
      <c r="F170" s="53">
        <v>10</v>
      </c>
      <c r="G170" s="54" t="s">
        <v>63</v>
      </c>
      <c r="H170" s="16"/>
      <c r="I170" s="16"/>
      <c r="J170" s="10">
        <v>402</v>
      </c>
    </row>
    <row r="171" spans="1:10" ht="30.75" thickBot="1" x14ac:dyDescent="0.3">
      <c r="A171" s="51">
        <v>119</v>
      </c>
      <c r="B171" s="52" t="s">
        <v>184</v>
      </c>
      <c r="C171" s="22" t="s">
        <v>4</v>
      </c>
      <c r="D171" s="23" t="s">
        <v>66</v>
      </c>
      <c r="E171" s="35">
        <f t="shared" si="4"/>
        <v>768</v>
      </c>
      <c r="F171" s="53">
        <v>10</v>
      </c>
      <c r="G171" s="54" t="s">
        <v>63</v>
      </c>
      <c r="H171" s="16"/>
      <c r="I171" s="16"/>
      <c r="J171" s="10">
        <v>640</v>
      </c>
    </row>
    <row r="172" spans="1:10" ht="30.75" thickBot="1" x14ac:dyDescent="0.3">
      <c r="A172" s="55">
        <v>120</v>
      </c>
      <c r="B172" s="52" t="s">
        <v>185</v>
      </c>
      <c r="C172" s="22" t="s">
        <v>4</v>
      </c>
      <c r="D172" s="23" t="s">
        <v>66</v>
      </c>
      <c r="E172" s="35">
        <f t="shared" si="4"/>
        <v>801.6</v>
      </c>
      <c r="F172" s="53">
        <v>20</v>
      </c>
      <c r="G172" s="54" t="s">
        <v>63</v>
      </c>
      <c r="H172" s="16"/>
      <c r="I172" s="16"/>
      <c r="J172" s="10">
        <v>668</v>
      </c>
    </row>
    <row r="173" spans="1:10" ht="30.75" thickBot="1" x14ac:dyDescent="0.3">
      <c r="A173" s="47">
        <v>121</v>
      </c>
      <c r="B173" s="52" t="s">
        <v>186</v>
      </c>
      <c r="C173" s="22" t="s">
        <v>4</v>
      </c>
      <c r="D173" s="23" t="s">
        <v>66</v>
      </c>
      <c r="E173" s="35">
        <f t="shared" si="4"/>
        <v>960</v>
      </c>
      <c r="F173" s="53">
        <v>20</v>
      </c>
      <c r="G173" s="54" t="s">
        <v>63</v>
      </c>
      <c r="H173" s="16"/>
      <c r="I173" s="16"/>
      <c r="J173" s="10">
        <v>800</v>
      </c>
    </row>
    <row r="174" spans="1:10" ht="30.75" thickBot="1" x14ac:dyDescent="0.3">
      <c r="A174" s="51">
        <v>122</v>
      </c>
      <c r="B174" s="52" t="s">
        <v>187</v>
      </c>
      <c r="C174" s="22" t="s">
        <v>4</v>
      </c>
      <c r="D174" s="23" t="s">
        <v>66</v>
      </c>
      <c r="E174" s="35">
        <f t="shared" si="4"/>
        <v>1086</v>
      </c>
      <c r="F174" s="53">
        <v>20</v>
      </c>
      <c r="G174" s="54" t="s">
        <v>63</v>
      </c>
      <c r="H174" s="16"/>
      <c r="I174" s="16"/>
      <c r="J174" s="10">
        <v>905</v>
      </c>
    </row>
    <row r="175" spans="1:10" ht="30.75" thickBot="1" x14ac:dyDescent="0.3">
      <c r="A175" s="55">
        <v>123</v>
      </c>
      <c r="B175" s="52" t="s">
        <v>188</v>
      </c>
      <c r="C175" s="22" t="s">
        <v>4</v>
      </c>
      <c r="D175" s="23" t="s">
        <v>66</v>
      </c>
      <c r="E175" s="35">
        <f t="shared" si="4"/>
        <v>1224</v>
      </c>
      <c r="F175" s="53">
        <v>10</v>
      </c>
      <c r="G175" s="54" t="s">
        <v>63</v>
      </c>
      <c r="H175" s="16"/>
      <c r="I175" s="16"/>
      <c r="J175" s="10">
        <v>1020</v>
      </c>
    </row>
    <row r="176" spans="1:10" ht="30.75" thickBot="1" x14ac:dyDescent="0.3">
      <c r="A176" s="47">
        <v>124</v>
      </c>
      <c r="B176" s="52" t="s">
        <v>189</v>
      </c>
      <c r="C176" s="22" t="s">
        <v>4</v>
      </c>
      <c r="D176" s="23" t="s">
        <v>66</v>
      </c>
      <c r="E176" s="35">
        <f t="shared" si="4"/>
        <v>1302</v>
      </c>
      <c r="F176" s="53">
        <v>10</v>
      </c>
      <c r="G176" s="54" t="s">
        <v>63</v>
      </c>
      <c r="H176" s="16"/>
      <c r="I176" s="16"/>
      <c r="J176" s="10">
        <v>1085</v>
      </c>
    </row>
    <row r="177" spans="1:10" ht="30.75" thickBot="1" x14ac:dyDescent="0.3">
      <c r="A177" s="51">
        <v>125</v>
      </c>
      <c r="B177" s="52" t="s">
        <v>190</v>
      </c>
      <c r="C177" s="22" t="s">
        <v>4</v>
      </c>
      <c r="D177" s="23" t="s">
        <v>66</v>
      </c>
      <c r="E177" s="35">
        <f t="shared" si="4"/>
        <v>1422</v>
      </c>
      <c r="F177" s="53">
        <v>10</v>
      </c>
      <c r="G177" s="54" t="s">
        <v>63</v>
      </c>
      <c r="H177" s="16"/>
      <c r="I177" s="16"/>
      <c r="J177" s="10">
        <v>1185</v>
      </c>
    </row>
    <row r="178" spans="1:10" ht="30.75" thickBot="1" x14ac:dyDescent="0.3">
      <c r="A178" s="55">
        <v>126</v>
      </c>
      <c r="B178" s="52" t="s">
        <v>191</v>
      </c>
      <c r="C178" s="22" t="s">
        <v>4</v>
      </c>
      <c r="D178" s="23" t="s">
        <v>66</v>
      </c>
      <c r="E178" s="35">
        <f t="shared" si="4"/>
        <v>1628.3999999999999</v>
      </c>
      <c r="F178" s="53">
        <v>10</v>
      </c>
      <c r="G178" s="54" t="s">
        <v>63</v>
      </c>
      <c r="H178" s="16"/>
      <c r="I178" s="16"/>
      <c r="J178" s="10">
        <v>1357</v>
      </c>
    </row>
    <row r="179" spans="1:10" ht="57.75" thickBot="1" x14ac:dyDescent="0.3">
      <c r="A179" s="12">
        <v>4</v>
      </c>
      <c r="B179" s="13" t="s">
        <v>193</v>
      </c>
      <c r="C179" s="14" t="s">
        <v>195</v>
      </c>
      <c r="D179" s="15"/>
      <c r="E179" s="15"/>
      <c r="F179" s="15"/>
      <c r="G179" s="31"/>
      <c r="H179" s="16"/>
      <c r="I179" s="16"/>
    </row>
    <row r="180" spans="1:10" ht="43.5" thickBot="1" x14ac:dyDescent="0.3">
      <c r="A180" s="17"/>
      <c r="B180" s="18" t="s">
        <v>0</v>
      </c>
      <c r="C180" s="19" t="s">
        <v>1</v>
      </c>
      <c r="D180" s="19" t="s">
        <v>2</v>
      </c>
      <c r="E180" s="19" t="s">
        <v>6</v>
      </c>
      <c r="F180" s="19" t="s">
        <v>3</v>
      </c>
      <c r="G180" s="19" t="s">
        <v>5</v>
      </c>
      <c r="H180" s="16"/>
      <c r="I180" s="16"/>
    </row>
    <row r="181" spans="1:10" ht="48" thickBot="1" x14ac:dyDescent="0.3">
      <c r="A181" s="33">
        <v>1</v>
      </c>
      <c r="B181" s="34" t="s">
        <v>194</v>
      </c>
      <c r="C181" s="22" t="s">
        <v>4</v>
      </c>
      <c r="D181" s="23" t="s">
        <v>7</v>
      </c>
      <c r="E181" s="35">
        <v>34920</v>
      </c>
      <c r="F181" s="36">
        <v>110</v>
      </c>
      <c r="G181" s="37" t="s">
        <v>8</v>
      </c>
      <c r="H181" s="16"/>
      <c r="I181" s="16"/>
    </row>
    <row r="182" spans="1:10" ht="57.75" thickBot="1" x14ac:dyDescent="0.3">
      <c r="A182" s="12">
        <v>5</v>
      </c>
      <c r="B182" s="13" t="s">
        <v>196</v>
      </c>
      <c r="C182" s="14" t="s">
        <v>197</v>
      </c>
      <c r="D182" s="15"/>
      <c r="E182" s="15"/>
      <c r="F182" s="15"/>
      <c r="G182" s="31"/>
      <c r="H182" s="16"/>
      <c r="I182" s="16"/>
    </row>
    <row r="183" spans="1:10" ht="43.5" thickBot="1" x14ac:dyDescent="0.3">
      <c r="A183" s="17"/>
      <c r="B183" s="18" t="s">
        <v>0</v>
      </c>
      <c r="C183" s="19" t="s">
        <v>1</v>
      </c>
      <c r="D183" s="19" t="s">
        <v>2</v>
      </c>
      <c r="E183" s="19" t="s">
        <v>6</v>
      </c>
      <c r="F183" s="19" t="s">
        <v>3</v>
      </c>
      <c r="G183" s="19" t="s">
        <v>5</v>
      </c>
      <c r="H183" s="16"/>
      <c r="I183" s="16"/>
    </row>
    <row r="184" spans="1:10" ht="45.75" thickBot="1" x14ac:dyDescent="0.3">
      <c r="A184" s="47">
        <v>1</v>
      </c>
      <c r="B184" s="56" t="s">
        <v>211</v>
      </c>
      <c r="C184" s="22" t="s">
        <v>4</v>
      </c>
      <c r="D184" s="23" t="s">
        <v>198</v>
      </c>
      <c r="E184" s="35">
        <f t="shared" ref="E184:E211" si="5">I184*1.2</f>
        <v>259.62</v>
      </c>
      <c r="F184" s="49">
        <v>35</v>
      </c>
      <c r="G184" s="50" t="s">
        <v>210</v>
      </c>
      <c r="H184" s="16"/>
      <c r="I184" s="57">
        <v>216.35</v>
      </c>
    </row>
    <row r="185" spans="1:10" ht="44.25" customHeight="1" thickBot="1" x14ac:dyDescent="0.3">
      <c r="A185" s="58">
        <v>2</v>
      </c>
      <c r="B185" s="59" t="s">
        <v>212</v>
      </c>
      <c r="C185" s="22" t="s">
        <v>4</v>
      </c>
      <c r="D185" s="23" t="s">
        <v>198</v>
      </c>
      <c r="E185" s="35">
        <f t="shared" si="5"/>
        <v>259.62</v>
      </c>
      <c r="F185" s="53">
        <v>226</v>
      </c>
      <c r="G185" s="54" t="s">
        <v>210</v>
      </c>
      <c r="H185" s="16"/>
      <c r="I185" s="57">
        <v>216.35</v>
      </c>
    </row>
    <row r="186" spans="1:10" ht="39" customHeight="1" thickBot="1" x14ac:dyDescent="0.3">
      <c r="A186" s="58">
        <v>3</v>
      </c>
      <c r="B186" s="59" t="s">
        <v>213</v>
      </c>
      <c r="C186" s="22" t="s">
        <v>4</v>
      </c>
      <c r="D186" s="23" t="s">
        <v>198</v>
      </c>
      <c r="E186" s="35">
        <f t="shared" si="5"/>
        <v>259.62</v>
      </c>
      <c r="F186" s="53">
        <v>92</v>
      </c>
      <c r="G186" s="54" t="s">
        <v>210</v>
      </c>
      <c r="H186" s="16"/>
      <c r="I186" s="57">
        <v>216.35</v>
      </c>
    </row>
    <row r="187" spans="1:10" ht="45.75" thickBot="1" x14ac:dyDescent="0.3">
      <c r="A187" s="47">
        <v>4</v>
      </c>
      <c r="B187" s="59" t="s">
        <v>214</v>
      </c>
      <c r="C187" s="22" t="s">
        <v>4</v>
      </c>
      <c r="D187" s="23" t="s">
        <v>198</v>
      </c>
      <c r="E187" s="35">
        <f t="shared" si="5"/>
        <v>259.62</v>
      </c>
      <c r="F187" s="53">
        <v>259</v>
      </c>
      <c r="G187" s="54" t="s">
        <v>210</v>
      </c>
      <c r="H187" s="16"/>
      <c r="I187" s="57">
        <v>216.35</v>
      </c>
    </row>
    <row r="188" spans="1:10" ht="45.75" thickBot="1" x14ac:dyDescent="0.3">
      <c r="A188" s="58">
        <v>5</v>
      </c>
      <c r="B188" s="59" t="s">
        <v>215</v>
      </c>
      <c r="C188" s="22" t="s">
        <v>4</v>
      </c>
      <c r="D188" s="23" t="s">
        <v>198</v>
      </c>
      <c r="E188" s="35">
        <f t="shared" si="5"/>
        <v>259.62</v>
      </c>
      <c r="F188" s="53">
        <v>157</v>
      </c>
      <c r="G188" s="54" t="s">
        <v>210</v>
      </c>
      <c r="H188" s="16"/>
      <c r="I188" s="57">
        <v>216.35</v>
      </c>
    </row>
    <row r="189" spans="1:10" ht="45.75" thickBot="1" x14ac:dyDescent="0.3">
      <c r="A189" s="58">
        <v>6</v>
      </c>
      <c r="B189" s="59" t="s">
        <v>216</v>
      </c>
      <c r="C189" s="22" t="s">
        <v>4</v>
      </c>
      <c r="D189" s="23" t="s">
        <v>198</v>
      </c>
      <c r="E189" s="35">
        <f t="shared" si="5"/>
        <v>259.62</v>
      </c>
      <c r="F189" s="53">
        <v>143</v>
      </c>
      <c r="G189" s="54" t="s">
        <v>210</v>
      </c>
      <c r="H189" s="16"/>
      <c r="I189" s="57">
        <v>216.35</v>
      </c>
    </row>
    <row r="190" spans="1:10" ht="16.5" thickBot="1" x14ac:dyDescent="0.3">
      <c r="A190" s="47">
        <v>7</v>
      </c>
      <c r="B190" s="60" t="s">
        <v>199</v>
      </c>
      <c r="C190" s="22" t="s">
        <v>4</v>
      </c>
      <c r="D190" s="23" t="s">
        <v>198</v>
      </c>
      <c r="E190" s="35">
        <f t="shared" si="5"/>
        <v>280.5</v>
      </c>
      <c r="F190" s="53">
        <v>35</v>
      </c>
      <c r="G190" s="54" t="s">
        <v>210</v>
      </c>
      <c r="H190" s="16"/>
      <c r="I190" s="57">
        <v>233.75</v>
      </c>
    </row>
    <row r="191" spans="1:10" ht="15.75" thickBot="1" x14ac:dyDescent="0.3">
      <c r="A191" s="58">
        <v>8</v>
      </c>
      <c r="B191" s="60" t="s">
        <v>200</v>
      </c>
      <c r="C191" s="22" t="s">
        <v>4</v>
      </c>
      <c r="D191" s="23" t="s">
        <v>198</v>
      </c>
      <c r="E191" s="35">
        <f t="shared" si="5"/>
        <v>280.5</v>
      </c>
      <c r="F191" s="53">
        <v>80</v>
      </c>
      <c r="G191" s="54" t="s">
        <v>210</v>
      </c>
      <c r="H191" s="16"/>
      <c r="I191" s="57">
        <v>233.75</v>
      </c>
    </row>
    <row r="192" spans="1:10" ht="15.75" thickBot="1" x14ac:dyDescent="0.3">
      <c r="A192" s="58">
        <v>9</v>
      </c>
      <c r="B192" s="60" t="s">
        <v>201</v>
      </c>
      <c r="C192" s="22" t="s">
        <v>4</v>
      </c>
      <c r="D192" s="23" t="s">
        <v>198</v>
      </c>
      <c r="E192" s="35">
        <f t="shared" si="5"/>
        <v>280.5</v>
      </c>
      <c r="F192" s="53">
        <v>80</v>
      </c>
      <c r="G192" s="54" t="s">
        <v>210</v>
      </c>
      <c r="H192" s="16"/>
      <c r="I192" s="57">
        <v>233.75</v>
      </c>
    </row>
    <row r="193" spans="1:9" ht="16.5" thickBot="1" x14ac:dyDescent="0.3">
      <c r="A193" s="47">
        <v>10</v>
      </c>
      <c r="B193" s="60" t="s">
        <v>202</v>
      </c>
      <c r="C193" s="22" t="s">
        <v>4</v>
      </c>
      <c r="D193" s="23" t="s">
        <v>198</v>
      </c>
      <c r="E193" s="35">
        <f t="shared" si="5"/>
        <v>280.5</v>
      </c>
      <c r="F193" s="53">
        <v>75</v>
      </c>
      <c r="G193" s="54" t="s">
        <v>210</v>
      </c>
      <c r="H193" s="16"/>
      <c r="I193" s="57">
        <v>233.75</v>
      </c>
    </row>
    <row r="194" spans="1:9" ht="15.75" thickBot="1" x14ac:dyDescent="0.3">
      <c r="A194" s="58">
        <v>11</v>
      </c>
      <c r="B194" s="60" t="s">
        <v>203</v>
      </c>
      <c r="C194" s="22" t="s">
        <v>4</v>
      </c>
      <c r="D194" s="23" t="s">
        <v>198</v>
      </c>
      <c r="E194" s="35">
        <f t="shared" si="5"/>
        <v>280.5</v>
      </c>
      <c r="F194" s="53">
        <v>40</v>
      </c>
      <c r="G194" s="54" t="s">
        <v>210</v>
      </c>
      <c r="H194" s="16"/>
      <c r="I194" s="57">
        <v>233.75</v>
      </c>
    </row>
    <row r="195" spans="1:9" ht="15.75" thickBot="1" x14ac:dyDescent="0.3">
      <c r="A195" s="58">
        <v>12</v>
      </c>
      <c r="B195" s="60" t="s">
        <v>204</v>
      </c>
      <c r="C195" s="22" t="s">
        <v>4</v>
      </c>
      <c r="D195" s="23" t="s">
        <v>198</v>
      </c>
      <c r="E195" s="35">
        <f t="shared" si="5"/>
        <v>280.5</v>
      </c>
      <c r="F195" s="53">
        <v>40</v>
      </c>
      <c r="G195" s="54" t="s">
        <v>210</v>
      </c>
      <c r="H195" s="16"/>
      <c r="I195" s="57">
        <v>233.75</v>
      </c>
    </row>
    <row r="196" spans="1:9" ht="16.5" thickBot="1" x14ac:dyDescent="0.3">
      <c r="A196" s="47">
        <v>13</v>
      </c>
      <c r="B196" s="60" t="s">
        <v>205</v>
      </c>
      <c r="C196" s="22" t="s">
        <v>4</v>
      </c>
      <c r="D196" s="23" t="s">
        <v>198</v>
      </c>
      <c r="E196" s="35">
        <f t="shared" si="5"/>
        <v>280.5</v>
      </c>
      <c r="F196" s="53">
        <v>90</v>
      </c>
      <c r="G196" s="54" t="s">
        <v>210</v>
      </c>
      <c r="H196" s="16"/>
      <c r="I196" s="57">
        <v>233.75</v>
      </c>
    </row>
    <row r="197" spans="1:9" ht="15.75" thickBot="1" x14ac:dyDescent="0.3">
      <c r="A197" s="58">
        <v>14</v>
      </c>
      <c r="B197" s="60" t="s">
        <v>206</v>
      </c>
      <c r="C197" s="22" t="s">
        <v>4</v>
      </c>
      <c r="D197" s="23" t="s">
        <v>198</v>
      </c>
      <c r="E197" s="35">
        <f t="shared" si="5"/>
        <v>280.5</v>
      </c>
      <c r="F197" s="53">
        <v>100</v>
      </c>
      <c r="G197" s="54" t="s">
        <v>210</v>
      </c>
      <c r="H197" s="16"/>
      <c r="I197" s="57">
        <v>233.75</v>
      </c>
    </row>
    <row r="198" spans="1:9" ht="15.75" thickBot="1" x14ac:dyDescent="0.3">
      <c r="A198" s="58">
        <v>15</v>
      </c>
      <c r="B198" s="60" t="s">
        <v>207</v>
      </c>
      <c r="C198" s="22" t="s">
        <v>4</v>
      </c>
      <c r="D198" s="23" t="s">
        <v>198</v>
      </c>
      <c r="E198" s="35">
        <f t="shared" si="5"/>
        <v>280.5</v>
      </c>
      <c r="F198" s="53">
        <v>55</v>
      </c>
      <c r="G198" s="54" t="s">
        <v>210</v>
      </c>
      <c r="H198" s="16"/>
      <c r="I198" s="57">
        <v>233.75</v>
      </c>
    </row>
    <row r="199" spans="1:9" ht="16.5" thickBot="1" x14ac:dyDescent="0.3">
      <c r="A199" s="47">
        <v>16</v>
      </c>
      <c r="B199" s="60" t="s">
        <v>208</v>
      </c>
      <c r="C199" s="22" t="s">
        <v>4</v>
      </c>
      <c r="D199" s="23" t="s">
        <v>198</v>
      </c>
      <c r="E199" s="35">
        <f t="shared" si="5"/>
        <v>280.5</v>
      </c>
      <c r="F199" s="53">
        <v>60</v>
      </c>
      <c r="G199" s="54" t="s">
        <v>210</v>
      </c>
      <c r="H199" s="16"/>
      <c r="I199" s="57">
        <v>233.75</v>
      </c>
    </row>
    <row r="200" spans="1:9" ht="15.75" thickBot="1" x14ac:dyDescent="0.3">
      <c r="A200" s="58">
        <v>17</v>
      </c>
      <c r="B200" s="60" t="s">
        <v>209</v>
      </c>
      <c r="C200" s="22" t="s">
        <v>4</v>
      </c>
      <c r="D200" s="23" t="s">
        <v>198</v>
      </c>
      <c r="E200" s="35">
        <f t="shared" si="5"/>
        <v>280.5</v>
      </c>
      <c r="F200" s="53">
        <v>65</v>
      </c>
      <c r="G200" s="54" t="s">
        <v>210</v>
      </c>
      <c r="H200" s="16"/>
      <c r="I200" s="57">
        <v>233.75</v>
      </c>
    </row>
    <row r="201" spans="1:9" ht="60.75" thickBot="1" x14ac:dyDescent="0.3">
      <c r="A201" s="58">
        <v>18</v>
      </c>
      <c r="B201" s="59" t="s">
        <v>217</v>
      </c>
      <c r="C201" s="22" t="s">
        <v>4</v>
      </c>
      <c r="D201" s="23" t="s">
        <v>198</v>
      </c>
      <c r="E201" s="35">
        <f t="shared" si="5"/>
        <v>164728.14000000001</v>
      </c>
      <c r="F201" s="53">
        <v>1</v>
      </c>
      <c r="G201" s="54" t="s">
        <v>49</v>
      </c>
      <c r="H201" s="16"/>
      <c r="I201" s="61">
        <v>137273.45000000001</v>
      </c>
    </row>
    <row r="202" spans="1:9" ht="45.75" thickBot="1" x14ac:dyDescent="0.3">
      <c r="A202" s="47">
        <v>19</v>
      </c>
      <c r="B202" s="59" t="s">
        <v>218</v>
      </c>
      <c r="C202" s="22" t="s">
        <v>4</v>
      </c>
      <c r="D202" s="23" t="s">
        <v>198</v>
      </c>
      <c r="E202" s="35">
        <f t="shared" si="5"/>
        <v>8685.6</v>
      </c>
      <c r="F202" s="53">
        <v>2</v>
      </c>
      <c r="G202" s="54" t="s">
        <v>49</v>
      </c>
      <c r="H202" s="16"/>
      <c r="I202" s="61">
        <v>7238</v>
      </c>
    </row>
    <row r="203" spans="1:9" ht="45.75" thickBot="1" x14ac:dyDescent="0.3">
      <c r="A203" s="58">
        <v>20</v>
      </c>
      <c r="B203" s="59" t="s">
        <v>219</v>
      </c>
      <c r="C203" s="22" t="s">
        <v>4</v>
      </c>
      <c r="D203" s="23" t="s">
        <v>198</v>
      </c>
      <c r="E203" s="35">
        <f t="shared" si="5"/>
        <v>43171.199999999997</v>
      </c>
      <c r="F203" s="53">
        <v>3</v>
      </c>
      <c r="G203" s="54" t="s">
        <v>49</v>
      </c>
      <c r="H203" s="16"/>
      <c r="I203" s="61">
        <v>35976</v>
      </c>
    </row>
    <row r="204" spans="1:9" ht="45.75" thickBot="1" x14ac:dyDescent="0.3">
      <c r="A204" s="58">
        <v>21</v>
      </c>
      <c r="B204" s="59" t="s">
        <v>220</v>
      </c>
      <c r="C204" s="22" t="s">
        <v>4</v>
      </c>
      <c r="D204" s="23" t="s">
        <v>198</v>
      </c>
      <c r="E204" s="35">
        <f t="shared" si="5"/>
        <v>10424.4</v>
      </c>
      <c r="F204" s="53">
        <v>3</v>
      </c>
      <c r="G204" s="54" t="s">
        <v>49</v>
      </c>
      <c r="H204" s="16"/>
      <c r="I204" s="61">
        <v>8687</v>
      </c>
    </row>
    <row r="205" spans="1:9" ht="45.75" thickBot="1" x14ac:dyDescent="0.3">
      <c r="A205" s="47">
        <v>22</v>
      </c>
      <c r="B205" s="59" t="s">
        <v>221</v>
      </c>
      <c r="C205" s="22" t="s">
        <v>4</v>
      </c>
      <c r="D205" s="23" t="s">
        <v>198</v>
      </c>
      <c r="E205" s="35">
        <f t="shared" si="5"/>
        <v>21884.399999999998</v>
      </c>
      <c r="F205" s="53">
        <v>4</v>
      </c>
      <c r="G205" s="54" t="s">
        <v>49</v>
      </c>
      <c r="H205" s="16"/>
      <c r="I205" s="61">
        <v>18237</v>
      </c>
    </row>
    <row r="206" spans="1:9" ht="45.75" thickBot="1" x14ac:dyDescent="0.3">
      <c r="A206" s="58">
        <v>23</v>
      </c>
      <c r="B206" s="59" t="s">
        <v>222</v>
      </c>
      <c r="C206" s="22" t="s">
        <v>4</v>
      </c>
      <c r="D206" s="23" t="s">
        <v>198</v>
      </c>
      <c r="E206" s="35">
        <f t="shared" si="5"/>
        <v>84154.8</v>
      </c>
      <c r="F206" s="53">
        <v>2</v>
      </c>
      <c r="G206" s="54" t="s">
        <v>49</v>
      </c>
      <c r="H206" s="16"/>
      <c r="I206" s="61">
        <v>70129</v>
      </c>
    </row>
    <row r="207" spans="1:9" ht="45.75" thickBot="1" x14ac:dyDescent="0.3">
      <c r="A207" s="58">
        <v>24</v>
      </c>
      <c r="B207" s="59" t="s">
        <v>223</v>
      </c>
      <c r="C207" s="22" t="s">
        <v>4</v>
      </c>
      <c r="D207" s="23" t="s">
        <v>198</v>
      </c>
      <c r="E207" s="35">
        <f t="shared" si="5"/>
        <v>13628.4</v>
      </c>
      <c r="F207" s="53">
        <v>3</v>
      </c>
      <c r="G207" s="54" t="s">
        <v>49</v>
      </c>
      <c r="H207" s="16"/>
      <c r="I207" s="61">
        <v>11357</v>
      </c>
    </row>
    <row r="208" spans="1:9" ht="60.75" thickBot="1" x14ac:dyDescent="0.3">
      <c r="A208" s="47">
        <v>25</v>
      </c>
      <c r="B208" s="59" t="s">
        <v>224</v>
      </c>
      <c r="C208" s="22" t="s">
        <v>4</v>
      </c>
      <c r="D208" s="23" t="s">
        <v>198</v>
      </c>
      <c r="E208" s="35">
        <f t="shared" si="5"/>
        <v>28250.399999999998</v>
      </c>
      <c r="F208" s="53">
        <v>6</v>
      </c>
      <c r="G208" s="54" t="s">
        <v>49</v>
      </c>
      <c r="H208" s="16"/>
      <c r="I208" s="61">
        <v>23542</v>
      </c>
    </row>
    <row r="209" spans="1:10" ht="60.75" thickBot="1" x14ac:dyDescent="0.3">
      <c r="A209" s="58">
        <v>26</v>
      </c>
      <c r="B209" s="59" t="s">
        <v>225</v>
      </c>
      <c r="C209" s="22" t="s">
        <v>4</v>
      </c>
      <c r="D209" s="23" t="s">
        <v>198</v>
      </c>
      <c r="E209" s="35">
        <f t="shared" si="5"/>
        <v>39690</v>
      </c>
      <c r="F209" s="53">
        <v>2</v>
      </c>
      <c r="G209" s="54" t="s">
        <v>49</v>
      </c>
      <c r="H209" s="16"/>
      <c r="I209" s="61">
        <v>33075</v>
      </c>
    </row>
    <row r="210" spans="1:10" ht="60.75" thickBot="1" x14ac:dyDescent="0.3">
      <c r="A210" s="58">
        <v>27</v>
      </c>
      <c r="B210" s="59" t="s">
        <v>226</v>
      </c>
      <c r="C210" s="22" t="s">
        <v>4</v>
      </c>
      <c r="D210" s="23" t="s">
        <v>198</v>
      </c>
      <c r="E210" s="35">
        <f t="shared" si="5"/>
        <v>54093.599999999999</v>
      </c>
      <c r="F210" s="53">
        <v>2</v>
      </c>
      <c r="G210" s="54" t="s">
        <v>49</v>
      </c>
      <c r="H210" s="16"/>
      <c r="I210" s="61">
        <v>45078</v>
      </c>
    </row>
    <row r="211" spans="1:10" ht="60.75" thickBot="1" x14ac:dyDescent="0.3">
      <c r="A211" s="47">
        <v>28</v>
      </c>
      <c r="B211" s="59" t="s">
        <v>227</v>
      </c>
      <c r="C211" s="22" t="s">
        <v>4</v>
      </c>
      <c r="D211" s="23" t="s">
        <v>198</v>
      </c>
      <c r="E211" s="35">
        <f t="shared" si="5"/>
        <v>68239.199999999997</v>
      </c>
      <c r="F211" s="53">
        <v>2</v>
      </c>
      <c r="G211" s="54" t="s">
        <v>49</v>
      </c>
      <c r="H211" s="16"/>
      <c r="I211" s="61">
        <v>56866</v>
      </c>
    </row>
    <row r="212" spans="1:10" ht="43.5" thickBot="1" x14ac:dyDescent="0.3">
      <c r="A212" s="12">
        <v>6</v>
      </c>
      <c r="B212" s="13" t="s">
        <v>228</v>
      </c>
      <c r="C212" s="14" t="s">
        <v>229</v>
      </c>
      <c r="D212" s="15"/>
      <c r="E212" s="15"/>
      <c r="F212" s="15"/>
      <c r="G212" s="31"/>
      <c r="H212" s="16"/>
      <c r="I212" s="16"/>
    </row>
    <row r="213" spans="1:10" ht="43.5" thickBot="1" x14ac:dyDescent="0.3">
      <c r="A213" s="17"/>
      <c r="B213" s="18" t="s">
        <v>0</v>
      </c>
      <c r="C213" s="19" t="s">
        <v>1</v>
      </c>
      <c r="D213" s="19" t="s">
        <v>2</v>
      </c>
      <c r="E213" s="19" t="s">
        <v>6</v>
      </c>
      <c r="F213" s="19" t="s">
        <v>3</v>
      </c>
      <c r="G213" s="19" t="s">
        <v>5</v>
      </c>
      <c r="H213" s="16"/>
      <c r="I213" s="16"/>
    </row>
    <row r="214" spans="1:10" ht="16.5" thickBot="1" x14ac:dyDescent="0.3">
      <c r="A214" s="62">
        <v>1</v>
      </c>
      <c r="B214" s="63" t="s">
        <v>231</v>
      </c>
      <c r="C214" s="64" t="s">
        <v>4</v>
      </c>
      <c r="D214" s="23" t="s">
        <v>230</v>
      </c>
      <c r="E214" s="35">
        <f t="shared" ref="E214:E224" si="6">J214*1.2</f>
        <v>54</v>
      </c>
      <c r="F214" s="65">
        <v>2550</v>
      </c>
      <c r="G214" s="66" t="s">
        <v>49</v>
      </c>
      <c r="H214" s="16"/>
      <c r="I214" s="16"/>
      <c r="J214" s="11">
        <v>45</v>
      </c>
    </row>
    <row r="215" spans="1:10" ht="48" thickBot="1" x14ac:dyDescent="0.3">
      <c r="A215" s="67">
        <v>2</v>
      </c>
      <c r="B215" s="63" t="s">
        <v>238</v>
      </c>
      <c r="C215" s="64" t="s">
        <v>4</v>
      </c>
      <c r="D215" s="23" t="s">
        <v>230</v>
      </c>
      <c r="E215" s="35">
        <f t="shared" si="6"/>
        <v>73.2</v>
      </c>
      <c r="F215" s="68">
        <v>832</v>
      </c>
      <c r="G215" s="69" t="s">
        <v>49</v>
      </c>
      <c r="H215" s="16"/>
      <c r="I215" s="16"/>
      <c r="J215" s="11">
        <v>61</v>
      </c>
    </row>
    <row r="216" spans="1:10" ht="16.5" thickBot="1" x14ac:dyDescent="0.3">
      <c r="A216" s="67">
        <v>3</v>
      </c>
      <c r="B216" s="63" t="s">
        <v>232</v>
      </c>
      <c r="C216" s="64" t="s">
        <v>4</v>
      </c>
      <c r="D216" s="23" t="s">
        <v>230</v>
      </c>
      <c r="E216" s="35">
        <f t="shared" si="6"/>
        <v>56.4</v>
      </c>
      <c r="F216" s="68">
        <v>9200</v>
      </c>
      <c r="G216" s="69" t="s">
        <v>49</v>
      </c>
      <c r="H216" s="16"/>
      <c r="I216" s="16"/>
      <c r="J216" s="11">
        <v>47</v>
      </c>
    </row>
    <row r="217" spans="1:10" ht="48" thickBot="1" x14ac:dyDescent="0.3">
      <c r="A217" s="62">
        <v>4</v>
      </c>
      <c r="B217" s="63" t="s">
        <v>239</v>
      </c>
      <c r="C217" s="64" t="s">
        <v>4</v>
      </c>
      <c r="D217" s="23" t="s">
        <v>230</v>
      </c>
      <c r="E217" s="35">
        <f t="shared" si="6"/>
        <v>36</v>
      </c>
      <c r="F217" s="68">
        <v>30200</v>
      </c>
      <c r="G217" s="69" t="s">
        <v>49</v>
      </c>
      <c r="H217" s="16"/>
      <c r="I217" s="16"/>
      <c r="J217" s="11">
        <v>30</v>
      </c>
    </row>
    <row r="218" spans="1:10" ht="16.5" thickBot="1" x14ac:dyDescent="0.3">
      <c r="A218" s="67">
        <v>5</v>
      </c>
      <c r="B218" s="63" t="s">
        <v>233</v>
      </c>
      <c r="C218" s="64" t="s">
        <v>4</v>
      </c>
      <c r="D218" s="23" t="s">
        <v>230</v>
      </c>
      <c r="E218" s="35">
        <f t="shared" si="6"/>
        <v>13.2</v>
      </c>
      <c r="F218" s="68">
        <v>1400</v>
      </c>
      <c r="G218" s="69" t="s">
        <v>49</v>
      </c>
      <c r="H218" s="16"/>
      <c r="I218" s="16"/>
      <c r="J218" s="11">
        <v>11</v>
      </c>
    </row>
    <row r="219" spans="1:10" ht="16.5" thickBot="1" x14ac:dyDescent="0.3">
      <c r="A219" s="67">
        <v>6</v>
      </c>
      <c r="B219" s="63" t="s">
        <v>234</v>
      </c>
      <c r="C219" s="64" t="s">
        <v>4</v>
      </c>
      <c r="D219" s="23" t="s">
        <v>230</v>
      </c>
      <c r="E219" s="35">
        <f t="shared" si="6"/>
        <v>18</v>
      </c>
      <c r="F219" s="68">
        <v>932</v>
      </c>
      <c r="G219" s="69" t="s">
        <v>49</v>
      </c>
      <c r="H219" s="16"/>
      <c r="I219" s="16"/>
      <c r="J219" s="11">
        <v>15</v>
      </c>
    </row>
    <row r="220" spans="1:10" ht="16.5" thickBot="1" x14ac:dyDescent="0.3">
      <c r="A220" s="62">
        <v>7</v>
      </c>
      <c r="B220" s="63" t="s">
        <v>235</v>
      </c>
      <c r="C220" s="64" t="s">
        <v>4</v>
      </c>
      <c r="D220" s="23" t="s">
        <v>230</v>
      </c>
      <c r="E220" s="35">
        <f t="shared" si="6"/>
        <v>7.1999999999999993</v>
      </c>
      <c r="F220" s="68">
        <v>832</v>
      </c>
      <c r="G220" s="69" t="s">
        <v>49</v>
      </c>
      <c r="H220" s="16"/>
      <c r="I220" s="16"/>
      <c r="J220" s="11">
        <v>6</v>
      </c>
    </row>
    <row r="221" spans="1:10" ht="16.5" thickBot="1" x14ac:dyDescent="0.3">
      <c r="A221" s="67">
        <v>8</v>
      </c>
      <c r="B221" s="70" t="s">
        <v>236</v>
      </c>
      <c r="C221" s="64" t="s">
        <v>4</v>
      </c>
      <c r="D221" s="23" t="s">
        <v>230</v>
      </c>
      <c r="E221" s="35">
        <f t="shared" si="6"/>
        <v>7.1999999999999993</v>
      </c>
      <c r="F221" s="68">
        <v>7200</v>
      </c>
      <c r="G221" s="69" t="s">
        <v>49</v>
      </c>
      <c r="H221" s="16"/>
      <c r="I221" s="16"/>
      <c r="J221" s="11">
        <v>6</v>
      </c>
    </row>
    <row r="222" spans="1:10" ht="25.5" customHeight="1" thickBot="1" x14ac:dyDescent="0.3">
      <c r="A222" s="67">
        <v>9</v>
      </c>
      <c r="B222" s="63" t="s">
        <v>237</v>
      </c>
      <c r="C222" s="64" t="s">
        <v>4</v>
      </c>
      <c r="D222" s="23" t="s">
        <v>230</v>
      </c>
      <c r="E222" s="35">
        <f t="shared" si="6"/>
        <v>12</v>
      </c>
      <c r="F222" s="68">
        <v>37950</v>
      </c>
      <c r="G222" s="69" t="s">
        <v>49</v>
      </c>
      <c r="H222" s="16"/>
      <c r="I222" s="16"/>
      <c r="J222" s="11">
        <v>10</v>
      </c>
    </row>
    <row r="223" spans="1:10" ht="39.75" customHeight="1" thickBot="1" x14ac:dyDescent="0.3">
      <c r="A223" s="62">
        <v>10</v>
      </c>
      <c r="B223" s="63" t="s">
        <v>240</v>
      </c>
      <c r="C223" s="64" t="s">
        <v>4</v>
      </c>
      <c r="D223" s="23" t="s">
        <v>230</v>
      </c>
      <c r="E223" s="35">
        <f t="shared" si="6"/>
        <v>2.4</v>
      </c>
      <c r="F223" s="68">
        <v>29300</v>
      </c>
      <c r="G223" s="69" t="s">
        <v>49</v>
      </c>
      <c r="H223" s="16"/>
      <c r="I223" s="16"/>
      <c r="J223" s="11">
        <v>2</v>
      </c>
    </row>
    <row r="224" spans="1:10" ht="16.5" thickBot="1" x14ac:dyDescent="0.3">
      <c r="A224" s="67">
        <v>11</v>
      </c>
      <c r="B224" s="63" t="s">
        <v>241</v>
      </c>
      <c r="C224" s="64" t="s">
        <v>4</v>
      </c>
      <c r="D224" s="23" t="s">
        <v>230</v>
      </c>
      <c r="E224" s="35">
        <f t="shared" si="6"/>
        <v>23761.319999999996</v>
      </c>
      <c r="F224" s="68">
        <v>1</v>
      </c>
      <c r="G224" s="69" t="s">
        <v>8</v>
      </c>
      <c r="H224" s="16"/>
      <c r="I224" s="16"/>
      <c r="J224" s="11">
        <v>19801.099999999999</v>
      </c>
    </row>
    <row r="225" spans="1:10" ht="72" thickBot="1" x14ac:dyDescent="0.3">
      <c r="A225" s="12">
        <v>7</v>
      </c>
      <c r="B225" s="13" t="s">
        <v>245</v>
      </c>
      <c r="C225" s="14" t="s">
        <v>246</v>
      </c>
      <c r="D225" s="15"/>
      <c r="E225" s="15"/>
      <c r="F225" s="15"/>
      <c r="G225" s="31"/>
      <c r="H225" s="16"/>
      <c r="I225" s="16"/>
      <c r="J225" s="9"/>
    </row>
    <row r="226" spans="1:10" ht="43.5" thickBot="1" x14ac:dyDescent="0.3">
      <c r="A226" s="17"/>
      <c r="B226" s="18" t="s">
        <v>0</v>
      </c>
      <c r="C226" s="19" t="s">
        <v>1</v>
      </c>
      <c r="D226" s="19" t="s">
        <v>2</v>
      </c>
      <c r="E226" s="19" t="s">
        <v>6</v>
      </c>
      <c r="F226" s="19" t="s">
        <v>3</v>
      </c>
      <c r="G226" s="19" t="s">
        <v>5</v>
      </c>
      <c r="H226" s="16"/>
      <c r="I226" s="16"/>
    </row>
    <row r="227" spans="1:10" ht="48" thickBot="1" x14ac:dyDescent="0.3">
      <c r="A227" s="62">
        <v>1</v>
      </c>
      <c r="B227" s="63" t="s">
        <v>242</v>
      </c>
      <c r="C227" s="64" t="s">
        <v>4</v>
      </c>
      <c r="D227" s="23" t="s">
        <v>244</v>
      </c>
      <c r="E227" s="35">
        <v>4134</v>
      </c>
      <c r="F227" s="65">
        <v>430</v>
      </c>
      <c r="G227" s="66" t="s">
        <v>243</v>
      </c>
      <c r="H227" s="16"/>
      <c r="I227" s="16"/>
    </row>
    <row r="228" spans="1:10" ht="57.75" thickBot="1" x14ac:dyDescent="0.3">
      <c r="A228" s="12">
        <v>8</v>
      </c>
      <c r="B228" s="13" t="s">
        <v>247</v>
      </c>
      <c r="C228" s="14" t="s">
        <v>248</v>
      </c>
      <c r="D228" s="15"/>
      <c r="E228" s="15"/>
      <c r="F228" s="15"/>
      <c r="G228" s="31"/>
      <c r="H228" s="16"/>
      <c r="I228" s="16"/>
    </row>
    <row r="229" spans="1:10" ht="43.5" thickBot="1" x14ac:dyDescent="0.3">
      <c r="A229" s="17"/>
      <c r="B229" s="18" t="s">
        <v>0</v>
      </c>
      <c r="C229" s="19" t="s">
        <v>1</v>
      </c>
      <c r="D229" s="19" t="s">
        <v>2</v>
      </c>
      <c r="E229" s="19" t="s">
        <v>6</v>
      </c>
      <c r="F229" s="19" t="s">
        <v>3</v>
      </c>
      <c r="G229" s="19" t="s">
        <v>5</v>
      </c>
      <c r="H229" s="16"/>
      <c r="I229" s="16"/>
    </row>
    <row r="230" spans="1:10" ht="35.25" customHeight="1" thickBot="1" x14ac:dyDescent="0.3">
      <c r="A230" s="62">
        <v>1</v>
      </c>
      <c r="B230" s="63" t="s">
        <v>249</v>
      </c>
      <c r="C230" s="64" t="s">
        <v>4</v>
      </c>
      <c r="D230" s="23" t="s">
        <v>244</v>
      </c>
      <c r="E230" s="35">
        <v>67338.960000000006</v>
      </c>
      <c r="F230" s="65">
        <v>15</v>
      </c>
      <c r="G230" s="66" t="s">
        <v>49</v>
      </c>
      <c r="H230" s="16"/>
      <c r="I230" s="16"/>
    </row>
    <row r="231" spans="1:10" x14ac:dyDescent="0.25">
      <c r="A231" s="71"/>
      <c r="B231" s="72"/>
      <c r="C231" s="72"/>
      <c r="D231" s="72"/>
      <c r="E231" s="72"/>
      <c r="F231" s="72"/>
      <c r="G231" s="72"/>
      <c r="H231" s="16"/>
      <c r="I231" s="16"/>
    </row>
    <row r="232" spans="1:10" x14ac:dyDescent="0.25">
      <c r="A232" s="71"/>
      <c r="B232" s="72"/>
      <c r="C232" s="72"/>
      <c r="D232" s="72"/>
      <c r="E232" s="72"/>
      <c r="F232" s="72"/>
      <c r="G232" s="72"/>
      <c r="H232" s="16"/>
      <c r="I232" s="16"/>
    </row>
    <row r="233" spans="1:10" x14ac:dyDescent="0.25">
      <c r="A233" s="71"/>
      <c r="B233" s="72"/>
      <c r="C233" s="72"/>
      <c r="D233" s="72"/>
      <c r="E233" s="72"/>
      <c r="F233" s="72"/>
      <c r="G233" s="72"/>
      <c r="H233" s="16"/>
      <c r="I233" s="16"/>
    </row>
    <row r="234" spans="1:10" x14ac:dyDescent="0.25">
      <c r="A234" s="71"/>
      <c r="B234" s="72"/>
      <c r="C234" s="72"/>
      <c r="D234" s="72"/>
      <c r="E234" s="72"/>
      <c r="F234" s="72"/>
      <c r="G234" s="72"/>
      <c r="H234" s="16"/>
      <c r="I234" s="16"/>
    </row>
    <row r="235" spans="1:10" x14ac:dyDescent="0.25">
      <c r="A235" s="3"/>
    </row>
    <row r="236" spans="1:10" x14ac:dyDescent="0.25">
      <c r="A236" s="3"/>
    </row>
    <row r="237" spans="1:10" x14ac:dyDescent="0.25">
      <c r="A237" s="3"/>
    </row>
    <row r="238" spans="1:10" x14ac:dyDescent="0.25">
      <c r="A238" s="3"/>
    </row>
    <row r="239" spans="1:10" x14ac:dyDescent="0.25">
      <c r="A239" s="3"/>
    </row>
    <row r="240" spans="1:10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  <row r="279" spans="1:1" x14ac:dyDescent="0.25">
      <c r="A279" s="3"/>
    </row>
    <row r="280" spans="1:1" x14ac:dyDescent="0.25">
      <c r="A280" s="3"/>
    </row>
    <row r="281" spans="1:1" x14ac:dyDescent="0.25">
      <c r="A281" s="3"/>
    </row>
    <row r="282" spans="1:1" x14ac:dyDescent="0.25">
      <c r="A282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0" spans="1:1" x14ac:dyDescent="0.25">
      <c r="A310" s="3"/>
    </row>
    <row r="311" spans="1:1" x14ac:dyDescent="0.25">
      <c r="A311" s="3"/>
    </row>
    <row r="312" spans="1:1" x14ac:dyDescent="0.25">
      <c r="A312" s="3"/>
    </row>
    <row r="313" spans="1:1" x14ac:dyDescent="0.25">
      <c r="A313" s="3"/>
    </row>
    <row r="314" spans="1:1" x14ac:dyDescent="0.25">
      <c r="A314" s="3"/>
    </row>
    <row r="315" spans="1:1" x14ac:dyDescent="0.25">
      <c r="A315" s="3"/>
    </row>
    <row r="316" spans="1:1" x14ac:dyDescent="0.25">
      <c r="A316" s="3"/>
    </row>
    <row r="317" spans="1:1" x14ac:dyDescent="0.25">
      <c r="A317" s="3"/>
    </row>
    <row r="318" spans="1:1" x14ac:dyDescent="0.25">
      <c r="A318" s="3"/>
    </row>
    <row r="319" spans="1:1" x14ac:dyDescent="0.25">
      <c r="A319" s="3"/>
    </row>
    <row r="320" spans="1:1" x14ac:dyDescent="0.25">
      <c r="A320" s="3"/>
    </row>
    <row r="321" spans="1:1" x14ac:dyDescent="0.25">
      <c r="A321" s="3"/>
    </row>
    <row r="322" spans="1:1" x14ac:dyDescent="0.25">
      <c r="A322" s="3"/>
    </row>
    <row r="323" spans="1:1" x14ac:dyDescent="0.25">
      <c r="A323" s="3"/>
    </row>
    <row r="324" spans="1:1" x14ac:dyDescent="0.25">
      <c r="A324" s="3"/>
    </row>
    <row r="325" spans="1:1" x14ac:dyDescent="0.25">
      <c r="A325" s="3"/>
    </row>
    <row r="326" spans="1:1" x14ac:dyDescent="0.25">
      <c r="A326" s="3"/>
    </row>
    <row r="327" spans="1:1" x14ac:dyDescent="0.25">
      <c r="A327" s="3"/>
    </row>
    <row r="328" spans="1:1" x14ac:dyDescent="0.25">
      <c r="A328" s="3"/>
    </row>
    <row r="329" spans="1:1" x14ac:dyDescent="0.25">
      <c r="A329" s="3"/>
    </row>
    <row r="330" spans="1:1" x14ac:dyDescent="0.25">
      <c r="A330" s="3"/>
    </row>
    <row r="331" spans="1:1" x14ac:dyDescent="0.25">
      <c r="A331" s="3"/>
    </row>
    <row r="332" spans="1:1" x14ac:dyDescent="0.25">
      <c r="A332" s="3"/>
    </row>
    <row r="333" spans="1:1" x14ac:dyDescent="0.25">
      <c r="A333" s="3"/>
    </row>
    <row r="334" spans="1:1" x14ac:dyDescent="0.25">
      <c r="A334" s="3"/>
    </row>
    <row r="335" spans="1:1" x14ac:dyDescent="0.25">
      <c r="A335" s="3"/>
    </row>
    <row r="336" spans="1:1" x14ac:dyDescent="0.25">
      <c r="A336" s="3"/>
    </row>
    <row r="337" spans="1:1" x14ac:dyDescent="0.25">
      <c r="A337" s="3"/>
    </row>
    <row r="338" spans="1:1" x14ac:dyDescent="0.25">
      <c r="A338" s="3"/>
    </row>
    <row r="339" spans="1:1" x14ac:dyDescent="0.25">
      <c r="A339" s="3"/>
    </row>
    <row r="340" spans="1:1" x14ac:dyDescent="0.25">
      <c r="A340" s="3"/>
    </row>
    <row r="341" spans="1:1" x14ac:dyDescent="0.25">
      <c r="A341" s="3"/>
    </row>
    <row r="342" spans="1:1" x14ac:dyDescent="0.25">
      <c r="A342" s="3"/>
    </row>
    <row r="343" spans="1:1" x14ac:dyDescent="0.25">
      <c r="A343" s="3"/>
    </row>
    <row r="344" spans="1:1" x14ac:dyDescent="0.25">
      <c r="A344" s="3"/>
    </row>
    <row r="345" spans="1:1" x14ac:dyDescent="0.25">
      <c r="A345" s="3"/>
    </row>
    <row r="346" spans="1:1" x14ac:dyDescent="0.25">
      <c r="A346" s="3"/>
    </row>
    <row r="347" spans="1:1" x14ac:dyDescent="0.25">
      <c r="A347" s="3"/>
    </row>
    <row r="348" spans="1:1" x14ac:dyDescent="0.25">
      <c r="A348" s="3"/>
    </row>
    <row r="349" spans="1:1" x14ac:dyDescent="0.25">
      <c r="A349" s="3"/>
    </row>
    <row r="350" spans="1:1" x14ac:dyDescent="0.25">
      <c r="A350" s="3"/>
    </row>
    <row r="351" spans="1:1" x14ac:dyDescent="0.25">
      <c r="A351" s="3"/>
    </row>
    <row r="352" spans="1:1" x14ac:dyDescent="0.25">
      <c r="A352" s="3"/>
    </row>
    <row r="353" spans="1:1" x14ac:dyDescent="0.25">
      <c r="A353" s="3"/>
    </row>
    <row r="354" spans="1:1" x14ac:dyDescent="0.25">
      <c r="A354" s="3"/>
    </row>
    <row r="355" spans="1:1" x14ac:dyDescent="0.25">
      <c r="A355" s="3"/>
    </row>
  </sheetData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Тимофеев</dc:creator>
  <cp:lastModifiedBy>Елена Ткаченко</cp:lastModifiedBy>
  <cp:lastPrinted>2021-12-09T14:03:25Z</cp:lastPrinted>
  <dcterms:created xsi:type="dcterms:W3CDTF">2018-07-18T10:03:11Z</dcterms:created>
  <dcterms:modified xsi:type="dcterms:W3CDTF">2021-12-31T07:55:07Z</dcterms:modified>
</cp:coreProperties>
</file>