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0" windowWidth="15600" windowHeight="11580"/>
  </bookViews>
  <sheets>
    <sheet name="Лист1" sheetId="1" r:id="rId1"/>
    <sheet name="Лист2" sheetId="2" r:id="rId2"/>
    <sheet name="Лист3" sheetId="3" r:id="rId3"/>
  </sheets>
  <definedNames>
    <definedName name="OLE_LINK7" localSheetId="0">Лист1!#REF!</definedName>
  </definedNames>
  <calcPr calcId="14562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13" i="1"/>
</calcChain>
</file>

<file path=xl/sharedStrings.xml><?xml version="1.0" encoding="utf-8"?>
<sst xmlns="http://schemas.openxmlformats.org/spreadsheetml/2006/main" count="281" uniqueCount="104">
  <si>
    <t>Найменування</t>
  </si>
  <si>
    <t>Державний класифікатор</t>
  </si>
  <si>
    <t>Державний класифікатор (CPV)</t>
  </si>
  <si>
    <t>Кількість</t>
  </si>
  <si>
    <t>-</t>
  </si>
  <si>
    <t>Одиниця виміру</t>
  </si>
  <si>
    <t>Ціна за одиницю з ПДВ</t>
  </si>
  <si>
    <t>шт</t>
  </si>
  <si>
    <t>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</si>
  <si>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</si>
  <si>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</si>
  <si>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</si>
  <si>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</si>
  <si>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</si>
  <si>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</si>
  <si>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</si>
  <si>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</si>
  <si>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</si>
  <si>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</si>
  <si>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</si>
  <si>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</si>
  <si>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</si>
  <si>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</si>
  <si>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</si>
  <si>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</si>
  <si>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</si>
  <si>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</si>
  <si>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</si>
  <si>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</si>
  <si>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</si>
  <si>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Т/СН-128/21 від 10.08.2021</t>
  </si>
  <si>
    <t>34350000-5</t>
  </si>
  <si>
    <t>ТОВ "СПЕЦШИНА УКРАЇНА" ЄДРПОУ 35551613</t>
  </si>
  <si>
    <t>Шина нова 9.00-20 Advance ОВ-502 (IND,18PR, TT)</t>
  </si>
  <si>
    <t>Шина нова 12.00-20 Advance ОВ-501 (IND,28PR, TT)</t>
  </si>
  <si>
    <t>Шина нова 28х12-22 Advance SMOOTH (IND,BANDAGE, solid_black)</t>
  </si>
  <si>
    <t>Шина нова 26.5R25 Advance GLR09 (Е3/L3,хх, TL)</t>
  </si>
  <si>
    <t>Шина нова 21х8-9/6,00 Advance ОВ-503 (IND,standart, solid_black)</t>
  </si>
  <si>
    <t>Т/ВРР-130/21 від 13.08.2021</t>
  </si>
  <si>
    <t xml:space="preserve">Виконання маневрової роботи трьома локомотивами на залізничних коліях 
ДП «МТП «Южний»
(Калькуляція)
</t>
  </si>
  <si>
    <t>ТОВ «ЗАЛІЗНИЧНІ ЕКСПРЕС-ПЕРЕВЕЗЕННЯ», ТОВ «ЗЕП» ЄДРПОУ 42098436</t>
  </si>
  <si>
    <t>70130000-1</t>
  </si>
  <si>
    <t>лок/год</t>
  </si>
  <si>
    <t>Т/СН-132/21 від 19.08.2021</t>
  </si>
  <si>
    <t>ТОВ "КОНСТРАКШН МАШИНЕРІ"ЄДРПОУ 32828388</t>
  </si>
  <si>
    <r>
      <t>Навантажувач телескопічний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JCB 560-80 </t>
    </r>
    <r>
      <rPr>
        <sz val="12"/>
        <color theme="1"/>
        <rFont val="Times New Roman"/>
        <family val="1"/>
        <charset val="204"/>
      </rPr>
      <t xml:space="preserve">у комплекті з: </t>
    </r>
  </si>
  <si>
    <r>
      <t>ківш для щільних вантажів об’ємом 1,6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</si>
  <si>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ківш для щільних вантажів об’ємом 4,7м</t>
    </r>
    <r>
      <rPr>
        <vertAlign val="superscript"/>
        <sz val="12"/>
        <color theme="1"/>
        <rFont val="Times New Roman"/>
        <family val="1"/>
        <charset val="204"/>
      </rPr>
      <t>3</t>
    </r>
  </si>
  <si>
    <t>щітка підмітальна з бункером</t>
  </si>
  <si>
    <t>штовхач для зерна</t>
  </si>
  <si>
    <t xml:space="preserve">вила підйомні для перевантаження Біг-Бегів </t>
  </si>
  <si>
    <t>запасне колесо в зборі</t>
  </si>
  <si>
    <t>комплект ЗІП для експлуатації телескопічного навантажувача на період 500 мото/годин</t>
  </si>
  <si>
    <t>комплект ЗІП для експлуатації телескопічного навантажувача на період 1000 мото/годин</t>
  </si>
  <si>
    <t>комплект ЗІП для експлуатації телескопічного навантажувача на період 1500 мото/годин</t>
  </si>
  <si>
    <t>комплект ЗІП для експлуатації телескопічного навантажувача на період 2000 мото/годин</t>
  </si>
  <si>
    <t>42410000-3</t>
  </si>
  <si>
    <t>шт.</t>
  </si>
  <si>
    <t>комплект</t>
  </si>
  <si>
    <t>Т/СН-133/21 від 20.08.2021</t>
  </si>
  <si>
    <t>ПРАТ "ВО "СТАЛЬКАНАТ-СІЛУР"ЄДРПОУ 26209430</t>
  </si>
  <si>
    <t>Канат сталевий оцинкований правої завивки Ø -40мм L=154м.</t>
  </si>
  <si>
    <t xml:space="preserve">Канат сталевий  Ø -24мм лівої завивки </t>
  </si>
  <si>
    <t xml:space="preserve">Канат сталевий  Ø -24мм правої завивки </t>
  </si>
  <si>
    <t xml:space="preserve">Канат сталевий оцинкований лівої завивки 
Ø -40мм L=154м.
</t>
  </si>
  <si>
    <t xml:space="preserve">Канат сталевий  оц. Ø -32мм лівої завивки L-185 м 8xK26WS-EPIWRС(K) 
1960 B. 
</t>
  </si>
  <si>
    <t xml:space="preserve">Канат сталевий  оц. Ø -32мм правої завивки L-185 м 8xK26WS-EPIWRС(K) 1960 B. </t>
  </si>
  <si>
    <t>44310000-6</t>
  </si>
  <si>
    <t>м</t>
  </si>
  <si>
    <t>Т/СН-136/21 від 20.08.2021</t>
  </si>
  <si>
    <t>ТОВ "А ПЛЮС ТРЕЙД"ЄДРПОУ43277447</t>
  </si>
  <si>
    <t>44160000-9</t>
  </si>
  <si>
    <t>Труба Ø 159х6,5мм ГОСТ 8732-78</t>
  </si>
  <si>
    <t>Труба Ø 108х6мм ГОСТ 8732-78</t>
  </si>
  <si>
    <t>Труба Ø 57х5мм ГОСТ 8732-78</t>
  </si>
  <si>
    <t>Труба Ø 76х4мм ГОСТ 8732-78</t>
  </si>
  <si>
    <t>Труба Ø 89х5,5мм ГОСТ 8732-78</t>
  </si>
  <si>
    <t>Труба Ø 32х3,2мм ГОСТ 8732-78</t>
  </si>
  <si>
    <t>Труба Ø 25х2,5мм ГОСТ 8732-78</t>
  </si>
  <si>
    <t>Труба Ø 273х8мм ГОСТ 8732-78</t>
  </si>
  <si>
    <t>Труба Ø 377х12мм ГОСТ 8732-78</t>
  </si>
  <si>
    <t>Труба Ø 27х4мм ГОСТ 8734-75</t>
  </si>
  <si>
    <t>Труба Ø 42х3мм ГОСТ 10704-91</t>
  </si>
  <si>
    <t>Труба Ø 32х3мм ГОСТ 10704-91</t>
  </si>
  <si>
    <t>Труба Ø 114х4.5мм ГОСТ 10704-91</t>
  </si>
  <si>
    <t>Труба Ø 325х6мм ГОСТ 10704-91</t>
  </si>
  <si>
    <t>Труба Ø 219х4мм ГОСТ 10704-91</t>
  </si>
  <si>
    <t>Труба Ø 377х6мм ГОСТ 10704-91</t>
  </si>
  <si>
    <t>Труба Ø 426х6мм ГОСТ 10704-91</t>
  </si>
  <si>
    <t>Труба Ø 508х8мм ГОСТ 10704-91</t>
  </si>
  <si>
    <t>Труба Ø 630х7мм ГОСТ 10704-91</t>
  </si>
  <si>
    <t>Труба 60х60х5мм Ст3пс</t>
  </si>
  <si>
    <t>Труба 40х40х4мм Ст3пс</t>
  </si>
  <si>
    <t xml:space="preserve">Труба 50х50х5мм </t>
  </si>
  <si>
    <t xml:space="preserve">Труба 20х20х2мм </t>
  </si>
  <si>
    <t xml:space="preserve">Труба 40х40х4мм </t>
  </si>
  <si>
    <t xml:space="preserve">Труба 60х40х4мм </t>
  </si>
  <si>
    <t xml:space="preserve">Труба 30х20х3мм </t>
  </si>
  <si>
    <t xml:space="preserve">Труба водогазопровідна 
ДУ-25мм
</t>
  </si>
  <si>
    <t xml:space="preserve">Труба водогазопровідна 
ДУ-65х4мм
</t>
  </si>
  <si>
    <t xml:space="preserve">Труба водогазопровідна 
ДУ-80мм
</t>
  </si>
  <si>
    <t xml:space="preserve">Труба 40х20х2мм </t>
  </si>
  <si>
    <t xml:space="preserve">Труба 40х25х3мм </t>
  </si>
  <si>
    <t xml:space="preserve">Труба 40х30х4мм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</si>
</sst>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3" fillId="0" borderId="0" xfId="0" applyFont="1"/>
    <xf numFmtId="0" fontId="6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3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readingOrder="1"/>
    </xf>
    <xf numFmtId="2" fontId="8" fillId="0" borderId="5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0" xfId="0" applyFont="1"/>
    <xf numFmtId="0" fontId="7" fillId="2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 readingOrder="1"/>
    </xf>
    <xf numFmtId="0" fontId="0" fillId="0" borderId="2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tabSelected="1" topLeftCell="A55" zoomScale="106" zoomScaleNormal="106" workbookViewId="0"/>
  </sheetViews>
  <sheetFormatPr defaultRowHeight="15" x14ac:dyDescent="0.25"/>
  <cols>
    <col min="1" max="1" width="5.140625" style="2" customWidth="1"/>
    <col min="2" max="2" width="50.140625" style="1" customWidth="1"/>
    <col min="3" max="3" width="18.7109375" style="1" customWidth="1"/>
    <col min="4" max="4" width="14.5703125" style="1" customWidth="1"/>
    <col min="5" max="5" width="15" style="1" customWidth="1"/>
    <col min="6" max="6" width="9.140625" style="1" customWidth="1"/>
    <col min="7" max="7" width="9.28515625" style="1" customWidth="1"/>
    <col min="9" max="9" width="15.7109375" customWidth="1"/>
    <col min="10" max="10" width="12.28515625" customWidth="1"/>
    <col min="11" max="11" width="10.140625" bestFit="1" customWidth="1"/>
  </cols>
  <sheetData>
    <row r="1" spans="1:10" ht="68.25" customHeight="1" x14ac:dyDescent="0.25">
      <c r="A1" s="13">
        <v>1</v>
      </c>
      <c r="B1" s="14" t="s">
        <v>30</v>
      </c>
      <c r="C1" s="14" t="s">
        <v>32</v>
      </c>
      <c r="D1" s="15"/>
      <c r="E1" s="15"/>
      <c r="F1" s="15"/>
      <c r="G1" s="15"/>
      <c r="H1" s="12"/>
    </row>
    <row r="2" spans="1:10" ht="44.25" customHeight="1" thickBot="1" x14ac:dyDescent="0.3">
      <c r="A2" s="16"/>
      <c r="B2" s="17" t="s">
        <v>0</v>
      </c>
      <c r="C2" s="18" t="s">
        <v>1</v>
      </c>
      <c r="D2" s="18" t="s">
        <v>2</v>
      </c>
      <c r="E2" s="18" t="s">
        <v>6</v>
      </c>
      <c r="F2" s="18" t="s">
        <v>3</v>
      </c>
      <c r="G2" s="18" t="s">
        <v>5</v>
      </c>
      <c r="H2" s="12"/>
      <c r="I2" s="3"/>
    </row>
    <row r="3" spans="1:10" ht="44.25" customHeight="1" thickBot="1" x14ac:dyDescent="0.3">
      <c r="A3" s="19">
        <v>1</v>
      </c>
      <c r="B3" s="32" t="s">
        <v>33</v>
      </c>
      <c r="C3" s="20" t="s">
        <v>4</v>
      </c>
      <c r="D3" s="21" t="s">
        <v>31</v>
      </c>
      <c r="E3" s="22">
        <v>10321</v>
      </c>
      <c r="F3" s="33">
        <v>10</v>
      </c>
      <c r="G3" s="26" t="s">
        <v>7</v>
      </c>
      <c r="H3" s="12"/>
      <c r="I3" s="3"/>
    </row>
    <row r="4" spans="1:10" ht="44.25" customHeight="1" thickBot="1" x14ac:dyDescent="0.3">
      <c r="A4" s="19">
        <v>2</v>
      </c>
      <c r="B4" s="34" t="s">
        <v>34</v>
      </c>
      <c r="C4" s="20" t="s">
        <v>4</v>
      </c>
      <c r="D4" s="21" t="s">
        <v>31</v>
      </c>
      <c r="E4" s="22">
        <v>34295</v>
      </c>
      <c r="F4" s="35">
        <v>70</v>
      </c>
      <c r="G4" s="26" t="s">
        <v>7</v>
      </c>
      <c r="H4" s="12"/>
      <c r="I4" s="3"/>
    </row>
    <row r="5" spans="1:10" ht="44.25" customHeight="1" thickBot="1" x14ac:dyDescent="0.3">
      <c r="A5" s="19">
        <v>3</v>
      </c>
      <c r="B5" s="34" t="s">
        <v>35</v>
      </c>
      <c r="C5" s="20" t="s">
        <v>4</v>
      </c>
      <c r="D5" s="21" t="s">
        <v>31</v>
      </c>
      <c r="E5" s="22">
        <v>21052</v>
      </c>
      <c r="F5" s="35">
        <v>60</v>
      </c>
      <c r="G5" s="26" t="s">
        <v>7</v>
      </c>
      <c r="H5" s="12"/>
      <c r="I5" s="3"/>
    </row>
    <row r="6" spans="1:10" ht="44.25" customHeight="1" thickBot="1" x14ac:dyDescent="0.3">
      <c r="A6" s="19">
        <v>4</v>
      </c>
      <c r="B6" s="34" t="s">
        <v>36</v>
      </c>
      <c r="C6" s="20" t="s">
        <v>4</v>
      </c>
      <c r="D6" s="21" t="s">
        <v>31</v>
      </c>
      <c r="E6" s="22">
        <v>89369</v>
      </c>
      <c r="F6" s="35">
        <v>12</v>
      </c>
      <c r="G6" s="26" t="s">
        <v>7</v>
      </c>
      <c r="H6" s="12"/>
      <c r="I6" s="3"/>
    </row>
    <row r="7" spans="1:10" ht="44.25" customHeight="1" thickBot="1" x14ac:dyDescent="0.3">
      <c r="A7" s="19">
        <v>5</v>
      </c>
      <c r="B7" s="34" t="s">
        <v>37</v>
      </c>
      <c r="C7" s="20" t="s">
        <v>4</v>
      </c>
      <c r="D7" s="21" t="s">
        <v>31</v>
      </c>
      <c r="E7" s="22">
        <v>7127.99</v>
      </c>
      <c r="F7" s="35">
        <v>4</v>
      </c>
      <c r="G7" s="26" t="s">
        <v>7</v>
      </c>
      <c r="H7" s="12"/>
      <c r="I7" s="3"/>
    </row>
    <row r="8" spans="1:10" ht="100.5" customHeight="1" x14ac:dyDescent="0.25">
      <c r="A8" s="13">
        <v>2</v>
      </c>
      <c r="B8" s="23" t="s">
        <v>38</v>
      </c>
      <c r="C8" s="14" t="s">
        <v>40</v>
      </c>
      <c r="D8" s="15"/>
      <c r="E8" s="15"/>
      <c r="F8" s="15"/>
      <c r="G8" s="15"/>
      <c r="H8" s="12"/>
    </row>
    <row r="9" spans="1:10" ht="44.25" customHeight="1" thickBot="1" x14ac:dyDescent="0.3">
      <c r="A9" s="24"/>
      <c r="B9" s="17" t="s">
        <v>0</v>
      </c>
      <c r="C9" s="18" t="s">
        <v>1</v>
      </c>
      <c r="D9" s="18" t="s">
        <v>2</v>
      </c>
      <c r="E9" s="18" t="s">
        <v>6</v>
      </c>
      <c r="F9" s="18" t="s">
        <v>3</v>
      </c>
      <c r="G9" s="18" t="s">
        <v>5</v>
      </c>
      <c r="H9" s="12"/>
      <c r="I9" s="3"/>
    </row>
    <row r="10" spans="1:10" ht="68.25" customHeight="1" thickBot="1" x14ac:dyDescent="0.3">
      <c r="A10" s="16">
        <v>1</v>
      </c>
      <c r="B10" s="36" t="s">
        <v>39</v>
      </c>
      <c r="C10" s="25" t="s">
        <v>4</v>
      </c>
      <c r="D10" s="21" t="s">
        <v>41</v>
      </c>
      <c r="E10" s="37">
        <v>1980</v>
      </c>
      <c r="F10" s="38">
        <v>2100</v>
      </c>
      <c r="G10" s="39" t="s">
        <v>42</v>
      </c>
      <c r="H10" s="12"/>
      <c r="I10" s="6">
        <v>50000</v>
      </c>
    </row>
    <row r="11" spans="1:10" ht="71.25" x14ac:dyDescent="0.25">
      <c r="A11" s="13">
        <v>3</v>
      </c>
      <c r="B11" s="23" t="s">
        <v>43</v>
      </c>
      <c r="C11" s="14" t="s">
        <v>44</v>
      </c>
      <c r="D11" s="15"/>
      <c r="E11" s="15"/>
      <c r="F11" s="15"/>
      <c r="G11" s="15"/>
      <c r="H11" s="5"/>
      <c r="I11" s="6"/>
    </row>
    <row r="12" spans="1:10" ht="56.25" customHeight="1" thickBot="1" x14ac:dyDescent="0.3">
      <c r="A12" s="60"/>
      <c r="B12" s="17" t="s">
        <v>0</v>
      </c>
      <c r="C12" s="18" t="s">
        <v>1</v>
      </c>
      <c r="D12" s="18" t="s">
        <v>2</v>
      </c>
      <c r="E12" s="18" t="s">
        <v>6</v>
      </c>
      <c r="F12" s="18" t="s">
        <v>3</v>
      </c>
      <c r="G12" s="18" t="s">
        <v>5</v>
      </c>
      <c r="H12" s="12"/>
      <c r="J12" s="27"/>
    </row>
    <row r="13" spans="1:10" ht="56.25" customHeight="1" thickBot="1" x14ac:dyDescent="0.3">
      <c r="A13" s="13">
        <v>1</v>
      </c>
      <c r="B13" s="40" t="s">
        <v>45</v>
      </c>
      <c r="C13" s="25" t="s">
        <v>4</v>
      </c>
      <c r="D13" s="26" t="s">
        <v>56</v>
      </c>
      <c r="E13" s="41">
        <f>J13*1.2</f>
        <v>8127420</v>
      </c>
      <c r="F13" s="42">
        <v>2</v>
      </c>
      <c r="G13" s="43" t="s">
        <v>57</v>
      </c>
      <c r="H13" s="12"/>
      <c r="I13" s="7">
        <v>411.6</v>
      </c>
      <c r="J13" s="28">
        <v>6772850</v>
      </c>
    </row>
    <row r="14" spans="1:10" ht="56.25" customHeight="1" thickBot="1" x14ac:dyDescent="0.3">
      <c r="A14" s="13"/>
      <c r="B14" s="44" t="s">
        <v>46</v>
      </c>
      <c r="C14" s="25" t="s">
        <v>4</v>
      </c>
      <c r="D14" s="26" t="s">
        <v>56</v>
      </c>
      <c r="E14" s="41">
        <f>J14*1.2</f>
        <v>342000</v>
      </c>
      <c r="F14" s="45">
        <v>2</v>
      </c>
      <c r="G14" s="46" t="s">
        <v>57</v>
      </c>
      <c r="H14" s="12"/>
      <c r="I14" s="7">
        <v>234.1</v>
      </c>
      <c r="J14" s="28">
        <v>285000</v>
      </c>
    </row>
    <row r="15" spans="1:10" ht="56.25" customHeight="1" thickBot="1" x14ac:dyDescent="0.3">
      <c r="A15" s="13"/>
      <c r="B15" s="44" t="s">
        <v>47</v>
      </c>
      <c r="C15" s="25" t="s">
        <v>4</v>
      </c>
      <c r="D15" s="26" t="s">
        <v>56</v>
      </c>
      <c r="E15" s="41">
        <f>J15*1.2</f>
        <v>608889.99600000004</v>
      </c>
      <c r="F15" s="47">
        <v>1</v>
      </c>
      <c r="G15" s="46" t="s">
        <v>57</v>
      </c>
      <c r="H15" s="12"/>
      <c r="I15" s="7">
        <v>243.9</v>
      </c>
      <c r="J15" s="28">
        <v>507408.33</v>
      </c>
    </row>
    <row r="16" spans="1:10" ht="56.25" customHeight="1" thickBot="1" x14ac:dyDescent="0.3">
      <c r="A16" s="13"/>
      <c r="B16" s="44" t="s">
        <v>48</v>
      </c>
      <c r="C16" s="25" t="s">
        <v>4</v>
      </c>
      <c r="D16" s="26" t="s">
        <v>56</v>
      </c>
      <c r="E16" s="41">
        <f>J16*1.2</f>
        <v>342000</v>
      </c>
      <c r="F16" s="48">
        <v>2</v>
      </c>
      <c r="G16" s="46" t="s">
        <v>57</v>
      </c>
      <c r="H16" s="12"/>
      <c r="I16" s="7">
        <v>262.60000000000002</v>
      </c>
      <c r="J16" s="28">
        <v>285000</v>
      </c>
    </row>
    <row r="17" spans="1:10" ht="56.25" customHeight="1" thickBot="1" x14ac:dyDescent="0.3">
      <c r="A17" s="13"/>
      <c r="B17" s="44" t="s">
        <v>49</v>
      </c>
      <c r="C17" s="25" t="s">
        <v>4</v>
      </c>
      <c r="D17" s="26" t="s">
        <v>56</v>
      </c>
      <c r="E17" s="41">
        <f>J17*1.2</f>
        <v>265992</v>
      </c>
      <c r="F17" s="48">
        <v>2</v>
      </c>
      <c r="G17" s="46" t="s">
        <v>57</v>
      </c>
      <c r="H17" s="12"/>
      <c r="I17" s="7">
        <v>684.3</v>
      </c>
      <c r="J17" s="28">
        <v>221660</v>
      </c>
    </row>
    <row r="18" spans="1:10" ht="56.25" customHeight="1" thickBot="1" x14ac:dyDescent="0.3">
      <c r="A18" s="13"/>
      <c r="B18" s="44" t="s">
        <v>50</v>
      </c>
      <c r="C18" s="25" t="s">
        <v>4</v>
      </c>
      <c r="D18" s="26" t="s">
        <v>56</v>
      </c>
      <c r="E18" s="41">
        <f>J18*1.2</f>
        <v>228000</v>
      </c>
      <c r="F18" s="48">
        <v>2</v>
      </c>
      <c r="G18" s="46" t="s">
        <v>58</v>
      </c>
      <c r="H18" s="12"/>
      <c r="I18" s="7">
        <v>542</v>
      </c>
      <c r="J18" s="28">
        <v>190000</v>
      </c>
    </row>
    <row r="19" spans="1:10" ht="56.25" customHeight="1" thickBot="1" x14ac:dyDescent="0.3">
      <c r="A19" s="13"/>
      <c r="B19" s="44" t="s">
        <v>51</v>
      </c>
      <c r="C19" s="25" t="s">
        <v>4</v>
      </c>
      <c r="D19" s="26" t="s">
        <v>56</v>
      </c>
      <c r="E19" s="41">
        <f>J19*1.2</f>
        <v>22800</v>
      </c>
      <c r="F19" s="48">
        <v>2</v>
      </c>
      <c r="G19" s="46" t="s">
        <v>57</v>
      </c>
      <c r="H19" s="12"/>
      <c r="I19" s="7">
        <v>628</v>
      </c>
      <c r="J19" s="28">
        <v>19000</v>
      </c>
    </row>
    <row r="20" spans="1:10" ht="56.25" customHeight="1" thickBot="1" x14ac:dyDescent="0.3">
      <c r="A20" s="13"/>
      <c r="B20" s="44" t="s">
        <v>52</v>
      </c>
      <c r="C20" s="25" t="s">
        <v>4</v>
      </c>
      <c r="D20" s="26" t="s">
        <v>56</v>
      </c>
      <c r="E20" s="41">
        <f>J20*1.2</f>
        <v>52248</v>
      </c>
      <c r="F20" s="48">
        <v>2</v>
      </c>
      <c r="G20" s="46" t="s">
        <v>57</v>
      </c>
      <c r="H20" s="12"/>
      <c r="I20" s="7">
        <v>2112</v>
      </c>
      <c r="J20" s="28">
        <v>43540</v>
      </c>
    </row>
    <row r="21" spans="1:10" ht="56.25" customHeight="1" thickBot="1" x14ac:dyDescent="0.3">
      <c r="A21" s="13"/>
      <c r="B21" s="44" t="s">
        <v>53</v>
      </c>
      <c r="C21" s="25" t="s">
        <v>4</v>
      </c>
      <c r="D21" s="26" t="s">
        <v>56</v>
      </c>
      <c r="E21" s="41">
        <f>J21*1.2</f>
        <v>52248</v>
      </c>
      <c r="F21" s="48">
        <v>2</v>
      </c>
      <c r="G21" s="46" t="s">
        <v>57</v>
      </c>
      <c r="H21" s="12"/>
      <c r="I21" s="7">
        <v>68</v>
      </c>
      <c r="J21" s="28">
        <v>43540</v>
      </c>
    </row>
    <row r="22" spans="1:10" ht="56.25" customHeight="1" thickBot="1" x14ac:dyDescent="0.3">
      <c r="A22" s="13"/>
      <c r="B22" s="44" t="s">
        <v>54</v>
      </c>
      <c r="C22" s="25" t="s">
        <v>4</v>
      </c>
      <c r="D22" s="26" t="s">
        <v>56</v>
      </c>
      <c r="E22" s="41">
        <f>J22*1.2</f>
        <v>52248</v>
      </c>
      <c r="F22" s="48">
        <v>2</v>
      </c>
      <c r="G22" s="46" t="s">
        <v>57</v>
      </c>
      <c r="H22" s="12"/>
      <c r="I22" s="8">
        <v>68</v>
      </c>
      <c r="J22" s="28">
        <v>43540</v>
      </c>
    </row>
    <row r="23" spans="1:10" ht="56.25" customHeight="1" thickBot="1" x14ac:dyDescent="0.3">
      <c r="A23" s="13"/>
      <c r="B23" s="44" t="s">
        <v>55</v>
      </c>
      <c r="C23" s="25" t="s">
        <v>4</v>
      </c>
      <c r="D23" s="26" t="s">
        <v>56</v>
      </c>
      <c r="E23" s="41">
        <f>J23*1.2</f>
        <v>52248</v>
      </c>
      <c r="F23" s="48">
        <v>2</v>
      </c>
      <c r="G23" s="46" t="s">
        <v>57</v>
      </c>
      <c r="H23" s="12"/>
      <c r="I23" s="8">
        <v>107.5</v>
      </c>
      <c r="J23" s="28">
        <v>43540</v>
      </c>
    </row>
    <row r="24" spans="1:10" ht="61.5" customHeight="1" x14ac:dyDescent="0.25">
      <c r="A24" s="13">
        <v>4</v>
      </c>
      <c r="B24" s="23" t="s">
        <v>59</v>
      </c>
      <c r="C24" s="14" t="s">
        <v>60</v>
      </c>
      <c r="D24" s="15"/>
      <c r="E24" s="26"/>
      <c r="F24" s="26"/>
      <c r="G24" s="26"/>
      <c r="H24" s="5"/>
      <c r="I24" s="8"/>
    </row>
    <row r="25" spans="1:10" ht="43.5" thickBot="1" x14ac:dyDescent="0.3">
      <c r="A25" s="60"/>
      <c r="B25" s="17" t="s">
        <v>0</v>
      </c>
      <c r="C25" s="18" t="s">
        <v>1</v>
      </c>
      <c r="D25" s="18" t="s">
        <v>2</v>
      </c>
      <c r="E25" s="18" t="s">
        <v>6</v>
      </c>
      <c r="F25" s="18" t="s">
        <v>3</v>
      </c>
      <c r="G25" s="18" t="s">
        <v>5</v>
      </c>
      <c r="H25" s="5"/>
    </row>
    <row r="26" spans="1:10" ht="48" thickBot="1" x14ac:dyDescent="0.3">
      <c r="A26" s="16">
        <v>1</v>
      </c>
      <c r="B26" s="49" t="s">
        <v>64</v>
      </c>
      <c r="C26" s="25" t="s">
        <v>4</v>
      </c>
      <c r="D26" s="21" t="s">
        <v>67</v>
      </c>
      <c r="E26" s="37">
        <v>151536</v>
      </c>
      <c r="F26" s="38">
        <v>6</v>
      </c>
      <c r="G26" s="26" t="s">
        <v>7</v>
      </c>
      <c r="H26" s="5"/>
      <c r="I26" s="9">
        <v>730</v>
      </c>
    </row>
    <row r="27" spans="1:10" ht="32.25" thickBot="1" x14ac:dyDescent="0.3">
      <c r="A27" s="16">
        <v>2</v>
      </c>
      <c r="B27" s="44" t="s">
        <v>61</v>
      </c>
      <c r="C27" s="25" t="s">
        <v>4</v>
      </c>
      <c r="D27" s="21" t="s">
        <v>67</v>
      </c>
      <c r="E27" s="37">
        <v>151536</v>
      </c>
      <c r="F27" s="50">
        <v>6</v>
      </c>
      <c r="G27" s="26" t="s">
        <v>7</v>
      </c>
      <c r="H27" s="5"/>
      <c r="I27" s="9">
        <v>2950</v>
      </c>
    </row>
    <row r="28" spans="1:10" ht="16.5" thickBot="1" x14ac:dyDescent="0.3">
      <c r="A28" s="16">
        <v>3</v>
      </c>
      <c r="B28" s="44" t="s">
        <v>62</v>
      </c>
      <c r="C28" s="25" t="s">
        <v>4</v>
      </c>
      <c r="D28" s="21" t="s">
        <v>67</v>
      </c>
      <c r="E28" s="37">
        <v>204</v>
      </c>
      <c r="F28" s="50">
        <v>1092</v>
      </c>
      <c r="G28" s="26" t="s">
        <v>68</v>
      </c>
      <c r="H28" s="5"/>
      <c r="I28" s="9">
        <v>4900</v>
      </c>
    </row>
    <row r="29" spans="1:10" ht="16.5" thickBot="1" x14ac:dyDescent="0.3">
      <c r="A29" s="16">
        <v>4</v>
      </c>
      <c r="B29" s="44" t="s">
        <v>63</v>
      </c>
      <c r="C29" s="25" t="s">
        <v>4</v>
      </c>
      <c r="D29" s="21" t="s">
        <v>67</v>
      </c>
      <c r="E29" s="37">
        <v>204</v>
      </c>
      <c r="F29" s="50">
        <v>1092</v>
      </c>
      <c r="G29" s="26" t="s">
        <v>68</v>
      </c>
      <c r="H29" s="5"/>
      <c r="I29" s="9">
        <v>4150</v>
      </c>
    </row>
    <row r="30" spans="1:10" ht="63.75" thickBot="1" x14ac:dyDescent="0.3">
      <c r="A30" s="16">
        <v>5</v>
      </c>
      <c r="B30" s="44" t="s">
        <v>65</v>
      </c>
      <c r="C30" s="25" t="s">
        <v>4</v>
      </c>
      <c r="D30" s="21" t="s">
        <v>67</v>
      </c>
      <c r="E30" s="37">
        <v>124320</v>
      </c>
      <c r="F30" s="50">
        <v>2</v>
      </c>
      <c r="G30" s="26" t="s">
        <v>7</v>
      </c>
      <c r="H30" s="5"/>
      <c r="I30" s="9">
        <v>4480</v>
      </c>
    </row>
    <row r="31" spans="1:10" ht="32.25" thickBot="1" x14ac:dyDescent="0.3">
      <c r="A31" s="16">
        <v>6</v>
      </c>
      <c r="B31" s="44" t="s">
        <v>66</v>
      </c>
      <c r="C31" s="25" t="s">
        <v>4</v>
      </c>
      <c r="D31" s="21" t="s">
        <v>67</v>
      </c>
      <c r="E31" s="37">
        <v>124320</v>
      </c>
      <c r="F31" s="50">
        <v>2</v>
      </c>
      <c r="G31" s="26" t="s">
        <v>7</v>
      </c>
      <c r="H31" s="5"/>
      <c r="I31" s="9">
        <v>5380</v>
      </c>
    </row>
    <row r="32" spans="1:10" ht="42.75" x14ac:dyDescent="0.25">
      <c r="A32" s="13">
        <v>5</v>
      </c>
      <c r="B32" s="23" t="s">
        <v>69</v>
      </c>
      <c r="C32" s="14" t="s">
        <v>70</v>
      </c>
      <c r="D32" s="21"/>
      <c r="E32" s="51"/>
      <c r="F32" s="52"/>
      <c r="G32" s="53"/>
      <c r="H32" s="5"/>
      <c r="I32" s="9"/>
    </row>
    <row r="33" spans="1:9" ht="43.5" thickBot="1" x14ac:dyDescent="0.3">
      <c r="A33" s="60"/>
      <c r="B33" s="17" t="s">
        <v>0</v>
      </c>
      <c r="C33" s="18" t="s">
        <v>1</v>
      </c>
      <c r="D33" s="18" t="s">
        <v>2</v>
      </c>
      <c r="E33" s="18" t="s">
        <v>6</v>
      </c>
      <c r="F33" s="18" t="s">
        <v>3</v>
      </c>
      <c r="G33" s="18" t="s">
        <v>5</v>
      </c>
      <c r="H33" s="5"/>
    </row>
    <row r="34" spans="1:9" ht="16.5" thickBot="1" x14ac:dyDescent="0.3">
      <c r="A34" s="33" t="s">
        <v>9</v>
      </c>
      <c r="B34" s="49" t="s">
        <v>72</v>
      </c>
      <c r="C34" s="25" t="s">
        <v>4</v>
      </c>
      <c r="D34" s="21" t="s">
        <v>71</v>
      </c>
      <c r="E34" s="37">
        <v>81000</v>
      </c>
      <c r="F34" s="54">
        <v>1</v>
      </c>
      <c r="G34" s="33" t="s">
        <v>8</v>
      </c>
      <c r="H34" s="5"/>
      <c r="I34" s="10">
        <v>472.04</v>
      </c>
    </row>
    <row r="35" spans="1:9" ht="16.5" thickBot="1" x14ac:dyDescent="0.3">
      <c r="A35" s="35" t="s">
        <v>10</v>
      </c>
      <c r="B35" s="44" t="s">
        <v>73</v>
      </c>
      <c r="C35" s="25" t="s">
        <v>4</v>
      </c>
      <c r="D35" s="21" t="s">
        <v>71</v>
      </c>
      <c r="E35" s="37">
        <v>81000</v>
      </c>
      <c r="F35" s="55">
        <v>1</v>
      </c>
      <c r="G35" s="33" t="s">
        <v>8</v>
      </c>
      <c r="H35" s="5"/>
      <c r="I35" s="10">
        <v>472.04</v>
      </c>
    </row>
    <row r="36" spans="1:9" ht="16.5" thickBot="1" x14ac:dyDescent="0.3">
      <c r="A36" s="35" t="s">
        <v>11</v>
      </c>
      <c r="B36" s="44" t="s">
        <v>74</v>
      </c>
      <c r="C36" s="25" t="s">
        <v>4</v>
      </c>
      <c r="D36" s="21" t="s">
        <v>71</v>
      </c>
      <c r="E36" s="37">
        <v>81000</v>
      </c>
      <c r="F36" s="55">
        <v>0.7</v>
      </c>
      <c r="G36" s="33" t="s">
        <v>8</v>
      </c>
      <c r="H36" s="5"/>
      <c r="I36" s="10">
        <v>580.32000000000005</v>
      </c>
    </row>
    <row r="37" spans="1:9" ht="16.5" thickBot="1" x14ac:dyDescent="0.3">
      <c r="A37" s="35" t="s">
        <v>12</v>
      </c>
      <c r="B37" s="44" t="s">
        <v>75</v>
      </c>
      <c r="C37" s="25" t="s">
        <v>4</v>
      </c>
      <c r="D37" s="21" t="s">
        <v>71</v>
      </c>
      <c r="E37" s="37">
        <v>81000</v>
      </c>
      <c r="F37" s="55">
        <v>1</v>
      </c>
      <c r="G37" s="33" t="s">
        <v>8</v>
      </c>
      <c r="H37" s="5"/>
      <c r="I37" s="10">
        <v>580.32000000000005</v>
      </c>
    </row>
    <row r="38" spans="1:9" ht="16.5" thickBot="1" x14ac:dyDescent="0.3">
      <c r="A38" s="35" t="s">
        <v>13</v>
      </c>
      <c r="B38" s="44" t="s">
        <v>76</v>
      </c>
      <c r="C38" s="25" t="s">
        <v>4</v>
      </c>
      <c r="D38" s="21" t="s">
        <v>71</v>
      </c>
      <c r="E38" s="37">
        <v>81000</v>
      </c>
      <c r="F38" s="55">
        <v>0.9</v>
      </c>
      <c r="G38" s="33" t="s">
        <v>8</v>
      </c>
      <c r="H38" s="5"/>
      <c r="I38" s="10">
        <v>1332.64</v>
      </c>
    </row>
    <row r="39" spans="1:9" ht="16.5" thickBot="1" x14ac:dyDescent="0.3">
      <c r="A39" s="35" t="s">
        <v>14</v>
      </c>
      <c r="B39" s="44" t="s">
        <v>77</v>
      </c>
      <c r="C39" s="25" t="s">
        <v>4</v>
      </c>
      <c r="D39" s="21" t="s">
        <v>71</v>
      </c>
      <c r="E39" s="37">
        <v>81000</v>
      </c>
      <c r="F39" s="55">
        <v>0.51800000000000002</v>
      </c>
      <c r="G39" s="33" t="s">
        <v>8</v>
      </c>
      <c r="H39" s="5"/>
      <c r="I39" s="10">
        <v>1332.64</v>
      </c>
    </row>
    <row r="40" spans="1:9" ht="16.5" thickBot="1" x14ac:dyDescent="0.3">
      <c r="A40" s="35" t="s">
        <v>15</v>
      </c>
      <c r="B40" s="44" t="s">
        <v>78</v>
      </c>
      <c r="C40" s="25" t="s">
        <v>4</v>
      </c>
      <c r="D40" s="21" t="s">
        <v>71</v>
      </c>
      <c r="E40" s="37">
        <v>108000</v>
      </c>
      <c r="F40" s="55">
        <v>0.1</v>
      </c>
      <c r="G40" s="33" t="s">
        <v>8</v>
      </c>
      <c r="H40" s="5"/>
      <c r="I40" s="10">
        <v>965.93</v>
      </c>
    </row>
    <row r="41" spans="1:9" ht="16.5" thickBot="1" x14ac:dyDescent="0.3">
      <c r="A41" s="35" t="s">
        <v>16</v>
      </c>
      <c r="B41" s="44" t="s">
        <v>79</v>
      </c>
      <c r="C41" s="25" t="s">
        <v>4</v>
      </c>
      <c r="D41" s="21" t="s">
        <v>71</v>
      </c>
      <c r="E41" s="37">
        <v>81000</v>
      </c>
      <c r="F41" s="55">
        <v>0.7</v>
      </c>
      <c r="G41" s="33" t="s">
        <v>8</v>
      </c>
      <c r="H41" s="5"/>
      <c r="I41" s="10">
        <v>758.49</v>
      </c>
    </row>
    <row r="42" spans="1:9" ht="16.5" thickBot="1" x14ac:dyDescent="0.3">
      <c r="A42" s="35" t="s">
        <v>17</v>
      </c>
      <c r="B42" s="44" t="s">
        <v>80</v>
      </c>
      <c r="C42" s="25" t="s">
        <v>4</v>
      </c>
      <c r="D42" s="21" t="s">
        <v>71</v>
      </c>
      <c r="E42" s="37">
        <v>81000</v>
      </c>
      <c r="F42" s="55">
        <v>1</v>
      </c>
      <c r="G42" s="33" t="s">
        <v>8</v>
      </c>
      <c r="H42" s="5"/>
      <c r="I42" s="10">
        <v>537.1</v>
      </c>
    </row>
    <row r="43" spans="1:9" ht="16.5" thickBot="1" x14ac:dyDescent="0.3">
      <c r="A43" s="35" t="s">
        <v>18</v>
      </c>
      <c r="B43" s="44" t="s">
        <v>81</v>
      </c>
      <c r="C43" s="25" t="s">
        <v>4</v>
      </c>
      <c r="D43" s="21" t="s">
        <v>71</v>
      </c>
      <c r="E43" s="37">
        <v>108000</v>
      </c>
      <c r="F43" s="55">
        <v>0.1</v>
      </c>
      <c r="G43" s="33" t="s">
        <v>8</v>
      </c>
      <c r="H43" s="5"/>
      <c r="I43" s="10">
        <v>775.05</v>
      </c>
    </row>
    <row r="44" spans="1:9" ht="16.5" thickBot="1" x14ac:dyDescent="0.3">
      <c r="A44" s="35" t="s">
        <v>19</v>
      </c>
      <c r="B44" s="44" t="s">
        <v>82</v>
      </c>
      <c r="C44" s="25" t="s">
        <v>4</v>
      </c>
      <c r="D44" s="21" t="s">
        <v>71</v>
      </c>
      <c r="E44" s="37">
        <v>68400</v>
      </c>
      <c r="F44" s="55">
        <v>0.1</v>
      </c>
      <c r="G44" s="33" t="s">
        <v>8</v>
      </c>
      <c r="H44" s="5"/>
      <c r="I44" s="10">
        <v>652.91999999999996</v>
      </c>
    </row>
    <row r="45" spans="1:9" ht="16.5" thickBot="1" x14ac:dyDescent="0.3">
      <c r="A45" s="35" t="s">
        <v>20</v>
      </c>
      <c r="B45" s="44" t="s">
        <v>83</v>
      </c>
      <c r="C45" s="25" t="s">
        <v>4</v>
      </c>
      <c r="D45" s="21" t="s">
        <v>71</v>
      </c>
      <c r="E45" s="37">
        <v>68400</v>
      </c>
      <c r="F45" s="55">
        <v>0.06</v>
      </c>
      <c r="G45" s="33" t="s">
        <v>8</v>
      </c>
      <c r="H45" s="5"/>
      <c r="I45" s="10">
        <v>646.5</v>
      </c>
    </row>
    <row r="46" spans="1:9" ht="16.5" thickBot="1" x14ac:dyDescent="0.3">
      <c r="A46" s="35" t="s">
        <v>21</v>
      </c>
      <c r="B46" s="44" t="s">
        <v>84</v>
      </c>
      <c r="C46" s="25" t="s">
        <v>4</v>
      </c>
      <c r="D46" s="21" t="s">
        <v>71</v>
      </c>
      <c r="E46" s="37">
        <v>68400</v>
      </c>
      <c r="F46" s="55">
        <v>0.1</v>
      </c>
      <c r="G46" s="33" t="s">
        <v>8</v>
      </c>
      <c r="H46" s="5"/>
      <c r="I46" s="10">
        <v>576</v>
      </c>
    </row>
    <row r="47" spans="1:9" ht="16.5" thickBot="1" x14ac:dyDescent="0.3">
      <c r="A47" s="35" t="s">
        <v>22</v>
      </c>
      <c r="B47" s="44" t="s">
        <v>85</v>
      </c>
      <c r="C47" s="25" t="s">
        <v>4</v>
      </c>
      <c r="D47" s="21" t="s">
        <v>71</v>
      </c>
      <c r="E47" s="37">
        <v>68400</v>
      </c>
      <c r="F47" s="55">
        <v>0.3</v>
      </c>
      <c r="G47" s="33" t="s">
        <v>8</v>
      </c>
      <c r="H47" s="5"/>
      <c r="I47" s="10">
        <v>683.54</v>
      </c>
    </row>
    <row r="48" spans="1:9" ht="16.5" thickBot="1" x14ac:dyDescent="0.3">
      <c r="A48" s="35" t="s">
        <v>23</v>
      </c>
      <c r="B48" s="44" t="s">
        <v>86</v>
      </c>
      <c r="C48" s="25" t="s">
        <v>4</v>
      </c>
      <c r="D48" s="21" t="s">
        <v>71</v>
      </c>
      <c r="E48" s="37">
        <v>68400</v>
      </c>
      <c r="F48" s="55">
        <v>0.127</v>
      </c>
      <c r="G48" s="33" t="s">
        <v>8</v>
      </c>
      <c r="H48" s="5"/>
      <c r="I48" s="10">
        <v>758.62</v>
      </c>
    </row>
    <row r="49" spans="1:9" ht="16.5" thickBot="1" x14ac:dyDescent="0.3">
      <c r="A49" s="35" t="s">
        <v>24</v>
      </c>
      <c r="B49" s="44" t="s">
        <v>87</v>
      </c>
      <c r="C49" s="25" t="s">
        <v>4</v>
      </c>
      <c r="D49" s="21" t="s">
        <v>71</v>
      </c>
      <c r="E49" s="37">
        <v>77400</v>
      </c>
      <c r="F49" s="55">
        <v>0.33</v>
      </c>
      <c r="G49" s="33" t="s">
        <v>8</v>
      </c>
      <c r="H49" s="5"/>
      <c r="I49" s="10">
        <v>773.36</v>
      </c>
    </row>
    <row r="50" spans="1:9" ht="16.5" thickBot="1" x14ac:dyDescent="0.3">
      <c r="A50" s="35" t="s">
        <v>25</v>
      </c>
      <c r="B50" s="44" t="s">
        <v>88</v>
      </c>
      <c r="C50" s="25" t="s">
        <v>4</v>
      </c>
      <c r="D50" s="21" t="s">
        <v>71</v>
      </c>
      <c r="E50" s="37">
        <v>77400</v>
      </c>
      <c r="F50" s="55">
        <v>18</v>
      </c>
      <c r="G50" s="33" t="s">
        <v>8</v>
      </c>
      <c r="H50" s="5"/>
      <c r="I50" s="10">
        <v>649.04</v>
      </c>
    </row>
    <row r="51" spans="1:9" ht="16.5" thickBot="1" x14ac:dyDescent="0.3">
      <c r="A51" s="35" t="s">
        <v>26</v>
      </c>
      <c r="B51" s="44" t="s">
        <v>89</v>
      </c>
      <c r="C51" s="25" t="s">
        <v>4</v>
      </c>
      <c r="D51" s="21" t="s">
        <v>71</v>
      </c>
      <c r="E51" s="37">
        <v>77400</v>
      </c>
      <c r="F51" s="55">
        <v>0.6</v>
      </c>
      <c r="G51" s="33" t="s">
        <v>8</v>
      </c>
      <c r="H51" s="5"/>
      <c r="I51" s="10">
        <v>418.75</v>
      </c>
    </row>
    <row r="52" spans="1:9" ht="16.5" thickBot="1" x14ac:dyDescent="0.3">
      <c r="A52" s="35" t="s">
        <v>27</v>
      </c>
      <c r="B52" s="44" t="s">
        <v>90</v>
      </c>
      <c r="C52" s="29" t="s">
        <v>4</v>
      </c>
      <c r="D52" s="21" t="s">
        <v>71</v>
      </c>
      <c r="E52" s="37">
        <v>77400</v>
      </c>
      <c r="F52" s="55">
        <v>0.64500000000000002</v>
      </c>
      <c r="G52" s="33" t="s">
        <v>8</v>
      </c>
      <c r="H52" s="5"/>
      <c r="I52" s="10">
        <v>367.13</v>
      </c>
    </row>
    <row r="53" spans="1:9" ht="48" thickBot="1" x14ac:dyDescent="0.3">
      <c r="A53" s="35" t="s">
        <v>28</v>
      </c>
      <c r="B53" s="49" t="s">
        <v>98</v>
      </c>
      <c r="C53" s="20" t="s">
        <v>4</v>
      </c>
      <c r="D53" s="59" t="s">
        <v>71</v>
      </c>
      <c r="E53" s="37">
        <v>68400</v>
      </c>
      <c r="F53" s="55">
        <v>7.4999999999999997E-2</v>
      </c>
      <c r="G53" s="33" t="s">
        <v>8</v>
      </c>
      <c r="H53" s="5"/>
      <c r="I53" s="10">
        <v>552.72</v>
      </c>
    </row>
    <row r="54" spans="1:9" ht="48" thickBot="1" x14ac:dyDescent="0.3">
      <c r="A54" s="61" t="s">
        <v>29</v>
      </c>
      <c r="B54" s="49" t="s">
        <v>99</v>
      </c>
      <c r="C54" s="20" t="s">
        <v>4</v>
      </c>
      <c r="D54" s="59" t="s">
        <v>71</v>
      </c>
      <c r="E54" s="56">
        <v>68400</v>
      </c>
      <c r="F54" s="55">
        <v>0.112</v>
      </c>
      <c r="G54" s="33" t="s">
        <v>8</v>
      </c>
      <c r="H54" s="5"/>
      <c r="I54" s="10">
        <v>981.36</v>
      </c>
    </row>
    <row r="55" spans="1:9" ht="48" thickBot="1" x14ac:dyDescent="0.3">
      <c r="A55" s="62">
        <v>22</v>
      </c>
      <c r="B55" s="49" t="s">
        <v>100</v>
      </c>
      <c r="C55" s="20" t="s">
        <v>4</v>
      </c>
      <c r="D55" s="59" t="s">
        <v>71</v>
      </c>
      <c r="E55" s="57">
        <v>68400</v>
      </c>
      <c r="F55" s="55">
        <v>0.05</v>
      </c>
      <c r="G55" s="33" t="s">
        <v>8</v>
      </c>
      <c r="H55" s="5"/>
      <c r="I55" s="11"/>
    </row>
    <row r="56" spans="1:9" ht="16.5" thickBot="1" x14ac:dyDescent="0.3">
      <c r="A56" s="30">
        <v>23</v>
      </c>
      <c r="B56" s="49" t="s">
        <v>91</v>
      </c>
      <c r="C56" s="20" t="s">
        <v>4</v>
      </c>
      <c r="D56" s="59" t="s">
        <v>71</v>
      </c>
      <c r="E56" s="58">
        <v>68400</v>
      </c>
      <c r="F56" s="55">
        <v>0.1</v>
      </c>
      <c r="G56" s="33" t="s">
        <v>8</v>
      </c>
    </row>
    <row r="57" spans="1:9" ht="16.5" thickBot="1" x14ac:dyDescent="0.3">
      <c r="A57" s="30">
        <v>24</v>
      </c>
      <c r="B57" s="44" t="s">
        <v>92</v>
      </c>
      <c r="C57" s="20" t="s">
        <v>4</v>
      </c>
      <c r="D57" s="59" t="s">
        <v>71</v>
      </c>
      <c r="E57" s="58">
        <v>68400</v>
      </c>
      <c r="F57" s="55">
        <v>0.3</v>
      </c>
      <c r="G57" s="33" t="s">
        <v>8</v>
      </c>
    </row>
    <row r="58" spans="1:9" ht="16.5" thickBot="1" x14ac:dyDescent="0.3">
      <c r="A58" s="31">
        <v>25</v>
      </c>
      <c r="B58" s="44" t="s">
        <v>93</v>
      </c>
      <c r="C58" s="20" t="s">
        <v>4</v>
      </c>
      <c r="D58" s="59" t="s">
        <v>71</v>
      </c>
      <c r="E58" s="58">
        <v>68400</v>
      </c>
      <c r="F58" s="55">
        <v>5.6</v>
      </c>
      <c r="G58" s="33" t="s">
        <v>8</v>
      </c>
    </row>
    <row r="59" spans="1:9" ht="16.5" thickBot="1" x14ac:dyDescent="0.3">
      <c r="A59" s="31">
        <v>26</v>
      </c>
      <c r="B59" s="44" t="s">
        <v>94</v>
      </c>
      <c r="C59" s="20" t="s">
        <v>4</v>
      </c>
      <c r="D59" s="59" t="s">
        <v>71</v>
      </c>
      <c r="E59" s="58">
        <v>68400</v>
      </c>
      <c r="F59" s="55">
        <v>0.3</v>
      </c>
      <c r="G59" s="33" t="s">
        <v>8</v>
      </c>
    </row>
    <row r="60" spans="1:9" ht="16.5" thickBot="1" x14ac:dyDescent="0.3">
      <c r="A60" s="31">
        <v>27</v>
      </c>
      <c r="B60" s="44" t="s">
        <v>95</v>
      </c>
      <c r="C60" s="20" t="s">
        <v>4</v>
      </c>
      <c r="D60" s="59" t="s">
        <v>71</v>
      </c>
      <c r="E60" s="58">
        <v>68400</v>
      </c>
      <c r="F60" s="55">
        <v>0.5</v>
      </c>
      <c r="G60" s="33" t="s">
        <v>8</v>
      </c>
    </row>
    <row r="61" spans="1:9" ht="16.5" thickBot="1" x14ac:dyDescent="0.3">
      <c r="A61" s="31">
        <v>28</v>
      </c>
      <c r="B61" s="44" t="s">
        <v>96</v>
      </c>
      <c r="C61" s="20" t="s">
        <v>4</v>
      </c>
      <c r="D61" s="59" t="s">
        <v>71</v>
      </c>
      <c r="E61" s="58">
        <v>68400</v>
      </c>
      <c r="F61" s="55">
        <v>0.5</v>
      </c>
      <c r="G61" s="33" t="s">
        <v>8</v>
      </c>
    </row>
    <row r="62" spans="1:9" ht="16.5" thickBot="1" x14ac:dyDescent="0.3">
      <c r="A62" s="31">
        <v>29</v>
      </c>
      <c r="B62" s="44" t="s">
        <v>97</v>
      </c>
      <c r="C62" s="20" t="s">
        <v>4</v>
      </c>
      <c r="D62" s="59" t="s">
        <v>71</v>
      </c>
      <c r="E62" s="58">
        <v>68400</v>
      </c>
      <c r="F62" s="55">
        <v>0.3</v>
      </c>
      <c r="G62" s="33" t="s">
        <v>8</v>
      </c>
    </row>
    <row r="63" spans="1:9" ht="16.5" thickBot="1" x14ac:dyDescent="0.3">
      <c r="A63" s="31">
        <v>30</v>
      </c>
      <c r="B63" s="44" t="s">
        <v>101</v>
      </c>
      <c r="C63" s="20" t="s">
        <v>4</v>
      </c>
      <c r="D63" s="59" t="s">
        <v>71</v>
      </c>
      <c r="E63" s="58">
        <v>68400</v>
      </c>
      <c r="F63" s="55">
        <v>0.5</v>
      </c>
      <c r="G63" s="33" t="s">
        <v>8</v>
      </c>
    </row>
    <row r="64" spans="1:9" ht="16.5" thickBot="1" x14ac:dyDescent="0.3">
      <c r="A64" s="31">
        <v>31</v>
      </c>
      <c r="B64" s="44" t="s">
        <v>102</v>
      </c>
      <c r="C64" s="20" t="s">
        <v>4</v>
      </c>
      <c r="D64" s="59" t="s">
        <v>71</v>
      </c>
      <c r="E64" s="58">
        <v>68400</v>
      </c>
      <c r="F64" s="55">
        <v>0.2</v>
      </c>
      <c r="G64" s="33" t="s">
        <v>8</v>
      </c>
    </row>
    <row r="65" spans="1:7" ht="16.5" thickBot="1" x14ac:dyDescent="0.3">
      <c r="A65" s="31">
        <v>32</v>
      </c>
      <c r="B65" s="44" t="s">
        <v>103</v>
      </c>
      <c r="C65" s="20" t="s">
        <v>4</v>
      </c>
      <c r="D65" s="59" t="s">
        <v>71</v>
      </c>
      <c r="E65" s="58">
        <v>68400</v>
      </c>
      <c r="F65" s="55">
        <v>0.5</v>
      </c>
      <c r="G65" s="33" t="s">
        <v>8</v>
      </c>
    </row>
    <row r="66" spans="1:7" x14ac:dyDescent="0.25">
      <c r="A66" s="4"/>
    </row>
    <row r="67" spans="1:7" x14ac:dyDescent="0.25">
      <c r="A67" s="4"/>
    </row>
    <row r="68" spans="1:7" x14ac:dyDescent="0.25">
      <c r="A68" s="4"/>
    </row>
    <row r="69" spans="1:7" x14ac:dyDescent="0.25">
      <c r="A69" s="4"/>
    </row>
    <row r="70" spans="1:7" x14ac:dyDescent="0.25">
      <c r="A70" s="4"/>
    </row>
    <row r="71" spans="1:7" x14ac:dyDescent="0.25">
      <c r="A71" s="4"/>
    </row>
    <row r="72" spans="1:7" x14ac:dyDescent="0.25">
      <c r="A72" s="4"/>
    </row>
    <row r="73" spans="1:7" x14ac:dyDescent="0.25">
      <c r="A73" s="4"/>
    </row>
    <row r="74" spans="1:7" x14ac:dyDescent="0.25">
      <c r="A74" s="4"/>
    </row>
    <row r="75" spans="1:7" x14ac:dyDescent="0.25">
      <c r="A75" s="4"/>
    </row>
    <row r="76" spans="1:7" x14ac:dyDescent="0.25">
      <c r="A76" s="4"/>
    </row>
    <row r="77" spans="1:7" x14ac:dyDescent="0.25">
      <c r="A77" s="4"/>
    </row>
    <row r="78" spans="1:7" x14ac:dyDescent="0.25">
      <c r="A78" s="4"/>
    </row>
    <row r="79" spans="1:7" x14ac:dyDescent="0.25">
      <c r="A79" s="4"/>
    </row>
    <row r="80" spans="1:7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Тимофеев</dc:creator>
  <cp:lastModifiedBy>Елена Ткаченко</cp:lastModifiedBy>
  <cp:lastPrinted>2021-08-28T12:28:33Z</cp:lastPrinted>
  <dcterms:created xsi:type="dcterms:W3CDTF">2018-07-18T10:03:11Z</dcterms:created>
  <dcterms:modified xsi:type="dcterms:W3CDTF">2021-08-28T12:28:39Z</dcterms:modified>
</cp:coreProperties>
</file>